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pdev\sp\CA\report\script\"/>
    </mc:Choice>
  </mc:AlternateContent>
  <xr:revisionPtr revIDLastSave="0" documentId="13_ncr:1_{F243788D-5431-4C5E-9FF7-0DE455C24DB7}" xr6:coauthVersionLast="40" xr6:coauthVersionMax="40" xr10:uidLastSave="{00000000-0000-0000-0000-000000000000}"/>
  <bookViews>
    <workbookView xWindow="-120" yWindow="-120" windowWidth="29040" windowHeight="15840" activeTab="2" xr2:uid="{A024F74E-3478-4F34-93A4-9E5AE331DE9F}"/>
  </bookViews>
  <sheets>
    <sheet name="Results per financial vessel" sheetId="2" r:id="rId1"/>
    <sheet name="Results per Debtor" sheetId="3" r:id="rId2"/>
    <sheet name="Results per chargecode" sheetId="5" r:id="rId3"/>
    <sheet name="Details" sheetId="1" r:id="rId4"/>
  </sheets>
  <definedNames>
    <definedName name="Query_from_Softpak" localSheetId="3" hidden="1">Details!$A$1:$BI$9</definedName>
  </definedNames>
  <calcPr calcId="191029"/>
  <pivotCaches>
    <pivotCache cacheId="0" r:id="rId5"/>
    <pivotCache cacheId="6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771CD53F-43F9-4599-B860-FE762711712C}" name="Query from Softpak" type="1" refreshedVersion="6" refreshOnLoad="1">
    <dbPr connection="DSN=Softpak;DefaultDir=c:\Softpak\Temp;DriverId=27;FIL=text;MaxBufferSize=2048;PageTimeout=5;" command="SELECT *_x000d__x000a_FROM `ca-revenue-cost-analyses.txt` `ca-revenue-cost-analyses`"/>
  </connection>
</connections>
</file>

<file path=xl/sharedStrings.xml><?xml version="1.0" encoding="utf-8"?>
<sst xmlns="http://schemas.openxmlformats.org/spreadsheetml/2006/main" count="51" uniqueCount="26">
  <si>
    <t>A2B INDEPENDENT/IND6</t>
  </si>
  <si>
    <t>A2B INDEPENDENT/IND2</t>
  </si>
  <si>
    <t>Lavela/UAL0</t>
  </si>
  <si>
    <t>Row Labels</t>
  </si>
  <si>
    <t>(blank)</t>
  </si>
  <si>
    <t>Grand Total</t>
  </si>
  <si>
    <t>Sum of Revenue Estimate EUR</t>
  </si>
  <si>
    <t>Sum of Cost Estimate EUR</t>
  </si>
  <si>
    <t>Sum of Result Estimate</t>
  </si>
  <si>
    <t>Sum of Revenue Actual EUR</t>
  </si>
  <si>
    <t>Sum of Cost Actual EUR</t>
  </si>
  <si>
    <t>Sum of Result Actual</t>
  </si>
  <si>
    <t>(All)</t>
  </si>
  <si>
    <t>Voyage</t>
  </si>
  <si>
    <t>Debtor</t>
  </si>
  <si>
    <t>Costcode</t>
  </si>
  <si>
    <t>Port of Loading</t>
  </si>
  <si>
    <t>POD</t>
  </si>
  <si>
    <t>Softpak bv (Transit) (174)</t>
  </si>
  <si>
    <t>Softpak Bv (invoer) (346)</t>
  </si>
  <si>
    <t>Soft Drinks Management Ltd., (8818)</t>
  </si>
  <si>
    <t xml:space="preserve"> (0)</t>
  </si>
  <si>
    <t>Service</t>
  </si>
  <si>
    <t>BAF/Bunker Surcharge</t>
  </si>
  <si>
    <t>SFR/Seafreight</t>
  </si>
  <si>
    <t>THC/Terminal Handling Charges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</si>
</sst>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4" fontId="0" fillId="0" borderId="0" xfId="0" applyNumberFormat="1"/>
  </cellXfs>
  <cellStyles count="1">
    <cellStyle name="Normal" xfId="0" builtinId="0"/>
  </cellStyles>
  <dxfs count="7"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5" Type="http://schemas.openxmlformats.org/officeDocument/2006/relationships/pivotCacheDefinition" Target="pivotCache/pivotCacheDefinition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[ca-revenue_cost_analyses.xlsx]Results per financial vessel!PivotTable1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'Results per financial vessel'!$B$5</c:f>
              <c:strCache>
                <c:ptCount val="1"/>
                <c:pt idx="0">
                  <c:v>Sum of Revenue Estimate EUR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'Results per financial vessel'!$A$6:$A$10</c:f>
              <c:strCache>
                <c:ptCount val="4"/>
                <c:pt idx="0">
                  <c:v>A2B INDEPENDENT/IND2</c:v>
                </c:pt>
                <c:pt idx="1">
                  <c:v>A2B INDEPENDENT/IND6</c:v>
                </c:pt>
                <c:pt idx="2">
                  <c:v>Lavela/UAL0</c:v>
                </c:pt>
                <c:pt idx="3">
                  <c:v>(blank)</c:v>
                </c:pt>
              </c:strCache>
            </c:strRef>
          </c:cat>
          <c:val>
            <c:numRef>
              <c:f>'Results per financial vessel'!$B$6:$B$10</c:f>
              <c:numCache>
                <c:formatCode>#,##0.00</c:formatCode>
                <c:ptCount val="4"/>
                <c:pt idx="0">
                  <c:v>1870</c:v>
                </c:pt>
                <c:pt idx="1">
                  <c:v>381.99</c:v>
                </c:pt>
                <c:pt idx="2">
                  <c:v>1500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16-4844-AE2C-8C51CB0BA545}"/>
            </c:ext>
          </c:extLst>
        </c:ser>
        <c:ser>
          <c:idx val="1"/>
          <c:order val="1"/>
          <c:tx>
            <c:strRef>
              <c:f>'Results per financial vessel'!$C$5</c:f>
              <c:strCache>
                <c:ptCount val="1"/>
                <c:pt idx="0">
                  <c:v>Sum of Cost Estimate EUR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'Results per financial vessel'!$A$6:$A$10</c:f>
              <c:strCache>
                <c:ptCount val="4"/>
                <c:pt idx="0">
                  <c:v>A2B INDEPENDENT/IND2</c:v>
                </c:pt>
                <c:pt idx="1">
                  <c:v>A2B INDEPENDENT/IND6</c:v>
                </c:pt>
                <c:pt idx="2">
                  <c:v>Lavela/UAL0</c:v>
                </c:pt>
                <c:pt idx="3">
                  <c:v>(blank)</c:v>
                </c:pt>
              </c:strCache>
            </c:strRef>
          </c:cat>
          <c:val>
            <c:numRef>
              <c:f>'Results per financial vessel'!$C$6:$C$10</c:f>
              <c:numCache>
                <c:formatCode>#,##0.00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16-4844-AE2C-8C51CB0BA545}"/>
            </c:ext>
          </c:extLst>
        </c:ser>
        <c:ser>
          <c:idx val="2"/>
          <c:order val="2"/>
          <c:tx>
            <c:strRef>
              <c:f>'Results per financial vessel'!$D$5</c:f>
              <c:strCache>
                <c:ptCount val="1"/>
                <c:pt idx="0">
                  <c:v>Sum of Result Estimate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'Results per financial vessel'!$A$6:$A$10</c:f>
              <c:strCache>
                <c:ptCount val="4"/>
                <c:pt idx="0">
                  <c:v>A2B INDEPENDENT/IND2</c:v>
                </c:pt>
                <c:pt idx="1">
                  <c:v>A2B INDEPENDENT/IND6</c:v>
                </c:pt>
                <c:pt idx="2">
                  <c:v>Lavela/UAL0</c:v>
                </c:pt>
                <c:pt idx="3">
                  <c:v>(blank)</c:v>
                </c:pt>
              </c:strCache>
            </c:strRef>
          </c:cat>
          <c:val>
            <c:numRef>
              <c:f>'Results per financial vessel'!$D$6:$D$10</c:f>
              <c:numCache>
                <c:formatCode>#,##0.00</c:formatCode>
                <c:ptCount val="4"/>
                <c:pt idx="0">
                  <c:v>1870</c:v>
                </c:pt>
                <c:pt idx="1">
                  <c:v>381.99</c:v>
                </c:pt>
                <c:pt idx="2">
                  <c:v>1500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16-4844-AE2C-8C51CB0BA545}"/>
            </c:ext>
          </c:extLst>
        </c:ser>
        <c:ser>
          <c:idx val="3"/>
          <c:order val="3"/>
          <c:tx>
            <c:strRef>
              <c:f>'Results per financial vessel'!$E$5</c:f>
              <c:strCache>
                <c:ptCount val="1"/>
                <c:pt idx="0">
                  <c:v>Sum of Revenue Actual EUR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'Results per financial vessel'!$A$6:$A$10</c:f>
              <c:strCache>
                <c:ptCount val="4"/>
                <c:pt idx="0">
                  <c:v>A2B INDEPENDENT/IND2</c:v>
                </c:pt>
                <c:pt idx="1">
                  <c:v>A2B INDEPENDENT/IND6</c:v>
                </c:pt>
                <c:pt idx="2">
                  <c:v>Lavela/UAL0</c:v>
                </c:pt>
                <c:pt idx="3">
                  <c:v>(blank)</c:v>
                </c:pt>
              </c:strCache>
            </c:strRef>
          </c:cat>
          <c:val>
            <c:numRef>
              <c:f>'Results per financial vessel'!$E$6:$E$10</c:f>
              <c:numCache>
                <c:formatCode>#,##0.00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A16-4844-AE2C-8C51CB0BA545}"/>
            </c:ext>
          </c:extLst>
        </c:ser>
        <c:ser>
          <c:idx val="4"/>
          <c:order val="4"/>
          <c:tx>
            <c:strRef>
              <c:f>'Results per financial vessel'!$F$5</c:f>
              <c:strCache>
                <c:ptCount val="1"/>
                <c:pt idx="0">
                  <c:v>Sum of Cost Actual EUR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'Results per financial vessel'!$A$6:$A$10</c:f>
              <c:strCache>
                <c:ptCount val="4"/>
                <c:pt idx="0">
                  <c:v>A2B INDEPENDENT/IND2</c:v>
                </c:pt>
                <c:pt idx="1">
                  <c:v>A2B INDEPENDENT/IND6</c:v>
                </c:pt>
                <c:pt idx="2">
                  <c:v>Lavela/UAL0</c:v>
                </c:pt>
                <c:pt idx="3">
                  <c:v>(blank)</c:v>
                </c:pt>
              </c:strCache>
            </c:strRef>
          </c:cat>
          <c:val>
            <c:numRef>
              <c:f>'Results per financial vessel'!$F$6:$F$10</c:f>
              <c:numCache>
                <c:formatCode>#,##0.00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A16-4844-AE2C-8C51CB0BA545}"/>
            </c:ext>
          </c:extLst>
        </c:ser>
        <c:ser>
          <c:idx val="5"/>
          <c:order val="5"/>
          <c:tx>
            <c:strRef>
              <c:f>'Results per financial vessel'!$G$5</c:f>
              <c:strCache>
                <c:ptCount val="1"/>
                <c:pt idx="0">
                  <c:v>Sum of Result Actual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'Results per financial vessel'!$A$6:$A$10</c:f>
              <c:strCache>
                <c:ptCount val="4"/>
                <c:pt idx="0">
                  <c:v>A2B INDEPENDENT/IND2</c:v>
                </c:pt>
                <c:pt idx="1">
                  <c:v>A2B INDEPENDENT/IND6</c:v>
                </c:pt>
                <c:pt idx="2">
                  <c:v>Lavela/UAL0</c:v>
                </c:pt>
                <c:pt idx="3">
                  <c:v>(blank)</c:v>
                </c:pt>
              </c:strCache>
            </c:strRef>
          </c:cat>
          <c:val>
            <c:numRef>
              <c:f>'Results per financial vessel'!$G$6:$G$10</c:f>
              <c:numCache>
                <c:formatCode>#,##0.00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A16-4844-AE2C-8C51CB0BA5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9611040"/>
        <c:axId val="249612024"/>
      </c:barChart>
      <c:catAx>
        <c:axId val="249611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249612024"/>
        <c:crosses val="autoZero"/>
        <c:auto val="1"/>
        <c:lblAlgn val="ctr"/>
        <c:lblOffset val="100"/>
        <c:noMultiLvlLbl val="0"/>
      </c:catAx>
      <c:valAx>
        <c:axId val="249612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249611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[ca-revenue_cost_analyses.xlsx]Results per chargecode!PivotTable1</c:name>
    <c:fmtId val="0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</c:pivotFmt>
    </c:pivotFmts>
    <c:plotArea>
      <c:layout/>
      <c:pieChart>
        <c:varyColors val="1"/>
        <c:ser>
          <c:idx val="0"/>
          <c:order val="0"/>
          <c:tx>
            <c:strRef>
              <c:f>'Results per chargecode'!$B$4</c:f>
              <c:strCache>
                <c:ptCount val="1"/>
                <c:pt idx="0">
                  <c:v>Sum of Revenue Estimate EUR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'Results per chargecode'!$A$5:$A$9</c:f>
              <c:strCache>
                <c:ptCount val="4"/>
                <c:pt idx="0">
                  <c:v>BAF/Bunker Surcharge</c:v>
                </c:pt>
                <c:pt idx="1">
                  <c:v>SFR/Seafreight</c:v>
                </c:pt>
                <c:pt idx="2">
                  <c:v>THC/Terminal Handling Charges</c:v>
                </c:pt>
                <c:pt idx="3">
                  <c:v>(blank)</c:v>
                </c:pt>
              </c:strCache>
            </c:strRef>
          </c:cat>
          <c:val>
            <c:numRef>
              <c:f>'Results per chargecode'!$B$5:$B$9</c:f>
              <c:numCache>
                <c:formatCode>#,##0.00</c:formatCode>
                <c:ptCount val="4"/>
                <c:pt idx="0">
                  <c:v>202</c:v>
                </c:pt>
                <c:pt idx="1">
                  <c:v>3349.99</c:v>
                </c:pt>
                <c:pt idx="2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C4-4D41-8FA4-6EE68461D200}"/>
            </c:ext>
          </c:extLst>
        </c:ser>
        <c:ser>
          <c:idx val="1"/>
          <c:order val="1"/>
          <c:tx>
            <c:strRef>
              <c:f>'Results per chargecode'!$C$4</c:f>
              <c:strCache>
                <c:ptCount val="1"/>
                <c:pt idx="0">
                  <c:v>Sum of Cost Estimate EUR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'Results per chargecode'!$A$5:$A$9</c:f>
              <c:strCache>
                <c:ptCount val="4"/>
                <c:pt idx="0">
                  <c:v>BAF/Bunker Surcharge</c:v>
                </c:pt>
                <c:pt idx="1">
                  <c:v>SFR/Seafreight</c:v>
                </c:pt>
                <c:pt idx="2">
                  <c:v>THC/Terminal Handling Charges</c:v>
                </c:pt>
                <c:pt idx="3">
                  <c:v>(blank)</c:v>
                </c:pt>
              </c:strCache>
            </c:strRef>
          </c:cat>
          <c:val>
            <c:numRef>
              <c:f>'Results per chargecode'!$C$5:$C$9</c:f>
              <c:numCache>
                <c:formatCode>#,##0.00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C4-4D41-8FA4-6EE68461D200}"/>
            </c:ext>
          </c:extLst>
        </c:ser>
        <c:ser>
          <c:idx val="2"/>
          <c:order val="2"/>
          <c:tx>
            <c:strRef>
              <c:f>'Results per chargecode'!$D$4</c:f>
              <c:strCache>
                <c:ptCount val="1"/>
                <c:pt idx="0">
                  <c:v>Sum of Result Estimate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'Results per chargecode'!$A$5:$A$9</c:f>
              <c:strCache>
                <c:ptCount val="4"/>
                <c:pt idx="0">
                  <c:v>BAF/Bunker Surcharge</c:v>
                </c:pt>
                <c:pt idx="1">
                  <c:v>SFR/Seafreight</c:v>
                </c:pt>
                <c:pt idx="2">
                  <c:v>THC/Terminal Handling Charges</c:v>
                </c:pt>
                <c:pt idx="3">
                  <c:v>(blank)</c:v>
                </c:pt>
              </c:strCache>
            </c:strRef>
          </c:cat>
          <c:val>
            <c:numRef>
              <c:f>'Results per chargecode'!$D$5:$D$9</c:f>
              <c:numCache>
                <c:formatCode>#,##0.00</c:formatCode>
                <c:ptCount val="4"/>
                <c:pt idx="0">
                  <c:v>202</c:v>
                </c:pt>
                <c:pt idx="1">
                  <c:v>3349.99</c:v>
                </c:pt>
                <c:pt idx="2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C4-4D41-8FA4-6EE68461D200}"/>
            </c:ext>
          </c:extLst>
        </c:ser>
        <c:ser>
          <c:idx val="3"/>
          <c:order val="3"/>
          <c:tx>
            <c:strRef>
              <c:f>'Results per chargecode'!$E$4</c:f>
              <c:strCache>
                <c:ptCount val="1"/>
                <c:pt idx="0">
                  <c:v>Sum of Revenue Actual EUR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'Results per chargecode'!$A$5:$A$9</c:f>
              <c:strCache>
                <c:ptCount val="4"/>
                <c:pt idx="0">
                  <c:v>BAF/Bunker Surcharge</c:v>
                </c:pt>
                <c:pt idx="1">
                  <c:v>SFR/Seafreight</c:v>
                </c:pt>
                <c:pt idx="2">
                  <c:v>THC/Terminal Handling Charges</c:v>
                </c:pt>
                <c:pt idx="3">
                  <c:v>(blank)</c:v>
                </c:pt>
              </c:strCache>
            </c:strRef>
          </c:cat>
          <c:val>
            <c:numRef>
              <c:f>'Results per chargecode'!$E$5:$E$9</c:f>
              <c:numCache>
                <c:formatCode>#,##0.00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C4-4D41-8FA4-6EE68461D200}"/>
            </c:ext>
          </c:extLst>
        </c:ser>
        <c:ser>
          <c:idx val="4"/>
          <c:order val="4"/>
          <c:tx>
            <c:strRef>
              <c:f>'Results per chargecode'!$F$4</c:f>
              <c:strCache>
                <c:ptCount val="1"/>
                <c:pt idx="0">
                  <c:v>Sum of Cost Actual EUR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'Results per chargecode'!$A$5:$A$9</c:f>
              <c:strCache>
                <c:ptCount val="4"/>
                <c:pt idx="0">
                  <c:v>BAF/Bunker Surcharge</c:v>
                </c:pt>
                <c:pt idx="1">
                  <c:v>SFR/Seafreight</c:v>
                </c:pt>
                <c:pt idx="2">
                  <c:v>THC/Terminal Handling Charges</c:v>
                </c:pt>
                <c:pt idx="3">
                  <c:v>(blank)</c:v>
                </c:pt>
              </c:strCache>
            </c:strRef>
          </c:cat>
          <c:val>
            <c:numRef>
              <c:f>'Results per chargecode'!$F$5:$F$9</c:f>
              <c:numCache>
                <c:formatCode>#,##0.00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C4-4D41-8FA4-6EE68461D200}"/>
            </c:ext>
          </c:extLst>
        </c:ser>
        <c:ser>
          <c:idx val="5"/>
          <c:order val="5"/>
          <c:tx>
            <c:strRef>
              <c:f>'Results per chargecode'!$G$4</c:f>
              <c:strCache>
                <c:ptCount val="1"/>
                <c:pt idx="0">
                  <c:v>Sum of Result Actual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'Results per chargecode'!$A$5:$A$9</c:f>
              <c:strCache>
                <c:ptCount val="4"/>
                <c:pt idx="0">
                  <c:v>BAF/Bunker Surcharge</c:v>
                </c:pt>
                <c:pt idx="1">
                  <c:v>SFR/Seafreight</c:v>
                </c:pt>
                <c:pt idx="2">
                  <c:v>THC/Terminal Handling Charges</c:v>
                </c:pt>
                <c:pt idx="3">
                  <c:v>(blank)</c:v>
                </c:pt>
              </c:strCache>
            </c:strRef>
          </c:cat>
          <c:val>
            <c:numRef>
              <c:f>'Results per chargecode'!$G$5:$G$9</c:f>
              <c:numCache>
                <c:formatCode>#,##0.00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DC4-4D41-8FA4-6EE68461D2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185737</xdr:rowOff>
    </xdr:from>
    <xdr:to>
      <xdr:col>15</xdr:col>
      <xdr:colOff>304800</xdr:colOff>
      <xdr:row>18</xdr:row>
      <xdr:rowOff>71437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D5D66BB-0568-4265-80DB-BCB15D8DC5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276225</xdr:colOff>
      <xdr:row>3</xdr:row>
      <xdr:rowOff>14287</xdr:rowOff>
    </xdr:from>
    <xdr:to>
      <xdr:col>14</xdr:col>
      <xdr:colOff>581025</xdr:colOff>
      <xdr:row>17</xdr:row>
      <xdr:rowOff>90487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513A740-7FE3-4C6A-8C19-4246FFD798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Ries de Redelijkheid" refreshedDate="43503.389724189816" createdVersion="6" refreshedVersion="6" minRefreshableVersion="3" recordCount="9" xr:uid="{73217091-C793-4B40-81A0-A5EC238973CA}">
  <cacheSource type="worksheet">
    <worksheetSource ref="A1:BH1048576" sheet="Details"/>
  </cacheSource>
  <cacheFields count="60">
    <cacheField name="Accounting year" numFmtId="0">
      <sharedItems containsString="0" containsBlank="1" containsNumber="1" containsInteger="1" minValue="2018" maxValue="2018"/>
    </cacheField>
    <cacheField name="Accounting Period" numFmtId="0">
      <sharedItems containsString="0" containsBlank="1" containsNumber="1" containsInteger="1" minValue="11" maxValue="12"/>
    </cacheField>
    <cacheField name="Reporting week" numFmtId="0">
      <sharedItems containsString="0" containsBlank="1" containsNumber="1" containsInteger="1" minValue="45" maxValue="48"/>
    </cacheField>
    <cacheField name="Service" numFmtId="0">
      <sharedItems containsBlank="1"/>
    </cacheField>
    <cacheField name="Vesselnr" numFmtId="0">
      <sharedItems containsString="0" containsBlank="1" containsNumber="1" containsInteger="1" minValue="20110134" maxValue="20110144"/>
    </cacheField>
    <cacheField name="Voy no" numFmtId="0">
      <sharedItems containsBlank="1"/>
    </cacheField>
    <cacheField name="Financial Voyno" numFmtId="0">
      <sharedItems containsBlank="1"/>
    </cacheField>
    <cacheField name="Description" numFmtId="0">
      <sharedItems containsBlank="1"/>
    </cacheField>
    <cacheField name="Voyage" numFmtId="0">
      <sharedItems containsBlank="1" count="4">
        <s v="A2B INDEPENDENT/IND6"/>
        <s v="A2B INDEPENDENT/IND2"/>
        <s v="Lavela/UAL001"/>
        <m/>
      </sharedItems>
    </cacheField>
    <cacheField name="Financial Voyage" numFmtId="0">
      <sharedItems containsBlank="1" count="4">
        <s v="A2B INDEPENDENT/IND6"/>
        <s v="A2B INDEPENDENT/IND2"/>
        <s v="Lavela/UAL0"/>
        <m/>
      </sharedItems>
    </cacheField>
    <cacheField name="Shipment" numFmtId="0">
      <sharedItems containsString="0" containsBlank="1" containsNumber="1" containsInteger="1" minValue="15003775" maxValue="15004050"/>
    </cacheField>
    <cacheField name="Booking no" numFmtId="0">
      <sharedItems containsBlank="1"/>
    </cacheField>
    <cacheField name="Shipperno" numFmtId="0">
      <sharedItems containsString="0" containsBlank="1" containsNumber="1" containsInteger="1" minValue="0" maxValue="7350"/>
    </cacheField>
    <cacheField name="Shippername" numFmtId="0">
      <sharedItems containsBlank="1" count="4">
        <m/>
        <s v="Softpak Bv (invoer)"/>
        <s v="COM40 SP. Z O.O. 18871-SUP-6"/>
        <s v="Louis Dreyfuss NV"/>
      </sharedItems>
    </cacheField>
    <cacheField name="CC Shipper" numFmtId="0">
      <sharedItems containsBlank="1"/>
    </cacheField>
    <cacheField name="Item" numFmtId="0">
      <sharedItems containsString="0" containsBlank="1" containsNumber="1" containsInteger="1" minValue="0" maxValue="1"/>
    </cacheField>
    <cacheField name="Invoicegroup" numFmtId="0">
      <sharedItems containsBlank="1"/>
    </cacheField>
    <cacheField name="Debtor no" numFmtId="0">
      <sharedItems containsString="0" containsBlank="1" containsNumber="1" containsInteger="1" minValue="0" maxValue="8818"/>
    </cacheField>
    <cacheField name="Debtor name" numFmtId="0">
      <sharedItems containsBlank="1"/>
    </cacheField>
    <cacheField name="Debtor" numFmtId="0">
      <sharedItems containsBlank="1" count="5">
        <s v="Softpak bv (Transit) (174)"/>
        <s v="Softpak Bv (invoer) (346)"/>
        <s v="Soft Drinks Management Ltd., (8818)"/>
        <s v=" (0)"/>
        <m/>
      </sharedItems>
    </cacheField>
    <cacheField name="Costcode" numFmtId="0">
      <sharedItems containsBlank="1" count="4">
        <s v="BAF"/>
        <s v="SFR"/>
        <s v="THC"/>
        <m/>
      </sharedItems>
    </cacheField>
    <cacheField name="Description-2" numFmtId="0">
      <sharedItems containsBlank="1" count="4">
        <s v="Bunker Surcharge"/>
        <s v="Seafreight"/>
        <s v="Terminal Handling Charges"/>
        <m/>
      </sharedItems>
    </cacheField>
    <cacheField name="Invoice no" numFmtId="0">
      <sharedItems containsString="0" containsBlank="1" containsNumber="1" containsInteger="1" minValue="0" maxValue="0"/>
    </cacheField>
    <cacheField name="Currency" numFmtId="0">
      <sharedItems containsBlank="1"/>
    </cacheField>
    <cacheField name="Revenue Estimate" numFmtId="0">
      <sharedItems containsString="0" containsBlank="1" containsNumber="1" minValue="40" maxValue="1750"/>
    </cacheField>
    <cacheField name="Revenue Actual" numFmtId="0">
      <sharedItems containsString="0" containsBlank="1" containsNumber="1" containsInteger="1" minValue="0" maxValue="0"/>
    </cacheField>
    <cacheField name="Rate" numFmtId="0">
      <sharedItems containsString="0" containsBlank="1" containsNumber="1" containsInteger="1" minValue="1" maxValue="1"/>
    </cacheField>
    <cacheField name="Revenue Estimate EUR" numFmtId="0">
      <sharedItems containsString="0" containsBlank="1" containsNumber="1" minValue="40" maxValue="1750"/>
    </cacheField>
    <cacheField name="Revenue Actual EUR" numFmtId="0">
      <sharedItems containsString="0" containsBlank="1" containsNumber="1" containsInteger="1" minValue="0" maxValue="0"/>
    </cacheField>
    <cacheField name="Creditor no" numFmtId="0">
      <sharedItems containsString="0" containsBlank="1" containsNumber="1" containsInteger="1" minValue="0" maxValue="0"/>
    </cacheField>
    <cacheField name="Creditor name" numFmtId="0">
      <sharedItems containsNonDate="0" containsString="0" containsBlank="1"/>
    </cacheField>
    <cacheField name="Creditor" numFmtId="0">
      <sharedItems containsNonDate="0" containsString="0" containsBlank="1"/>
    </cacheField>
    <cacheField name="Creditor invoicenr#" numFmtId="0">
      <sharedItems containsString="0" containsBlank="1" containsNumber="1" containsInteger="1" minValue="0" maxValue="0"/>
    </cacheField>
    <cacheField name="Cost Curr" numFmtId="0">
      <sharedItems containsNonDate="0" containsString="0" containsBlank="1"/>
    </cacheField>
    <cacheField name="Cost Estimate" numFmtId="0">
      <sharedItems containsString="0" containsBlank="1" containsNumber="1" containsInteger="1" minValue="0" maxValue="0"/>
    </cacheField>
    <cacheField name="Cost Actual" numFmtId="0">
      <sharedItems containsString="0" containsBlank="1" containsNumber="1" containsInteger="1" minValue="0" maxValue="0"/>
    </cacheField>
    <cacheField name="Rate Cost" numFmtId="0">
      <sharedItems containsString="0" containsBlank="1" containsNumber="1" containsInteger="1" minValue="0" maxValue="0"/>
    </cacheField>
    <cacheField name="Cost Estimate EUR" numFmtId="0">
      <sharedItems containsString="0" containsBlank="1" containsNumber="1" containsInteger="1" minValue="0" maxValue="0"/>
    </cacheField>
    <cacheField name="Cost Actual EUR" numFmtId="0">
      <sharedItems containsString="0" containsBlank="1" containsNumber="1" containsInteger="1" minValue="0" maxValue="0"/>
    </cacheField>
    <cacheField name="Result Estimate" numFmtId="0">
      <sharedItems containsString="0" containsBlank="1" containsNumber="1" minValue="40" maxValue="1750"/>
    </cacheField>
    <cacheField name="Result Actual" numFmtId="0">
      <sharedItems containsString="0" containsBlank="1" containsNumber="1" containsInteger="1" minValue="0" maxValue="0"/>
    </cacheField>
    <cacheField name="Service type" numFmtId="0">
      <sharedItems containsBlank="1" count="3">
        <s v="QQ"/>
        <s v="HH"/>
        <m/>
      </sharedItems>
    </cacheField>
    <cacheField name="POL" numFmtId="0">
      <sharedItems containsBlank="1"/>
    </cacheField>
    <cacheField name="Port of Loading" numFmtId="0">
      <sharedItems containsBlank="1" count="4">
        <s v="Kleipeda"/>
        <s v="Gdynia"/>
        <s v="Rotterdam"/>
        <m/>
      </sharedItems>
    </cacheField>
    <cacheField name="POD" numFmtId="0">
      <sharedItems containsBlank="1" count="3">
        <s v="OSL"/>
        <s v="DUB"/>
        <m/>
      </sharedItems>
    </cacheField>
    <cacheField name="Port of Discharge" numFmtId="0">
      <sharedItems containsBlank="1"/>
    </cacheField>
    <cacheField name="Location" numFmtId="0">
      <sharedItems containsNonDate="0" containsString="0" containsBlank="1"/>
    </cacheField>
    <cacheField name="Inv 20ft" numFmtId="0">
      <sharedItems containsString="0" containsBlank="1" containsNumber="1" containsInteger="1" minValue="0" maxValue="0"/>
    </cacheField>
    <cacheField name="Inv 30ft" numFmtId="0">
      <sharedItems containsString="0" containsBlank="1" containsNumber="1" containsInteger="1" minValue="0" maxValue="0"/>
    </cacheField>
    <cacheField name="Inv 40ft" numFmtId="0">
      <sharedItems containsString="0" containsBlank="1" containsNumber="1" containsInteger="1" minValue="0" maxValue="0"/>
    </cacheField>
    <cacheField name="Inv 45ft" numFmtId="0">
      <sharedItems containsString="0" containsBlank="1" containsNumber="1" containsInteger="1" minValue="0" maxValue="0"/>
    </cacheField>
    <cacheField name="Inv TEU" numFmtId="0">
      <sharedItems containsString="0" containsBlank="1" containsNumber="1" containsInteger="1" minValue="0" maxValue="0"/>
    </cacheField>
    <cacheField name="Number" numFmtId="0">
      <sharedItems containsString="0" containsBlank="1" containsNumber="1" containsInteger="1" minValue="0" maxValue="1"/>
    </cacheField>
    <cacheField name="Size" numFmtId="0">
      <sharedItems containsString="0" containsBlank="1" containsNumber="1" containsInteger="1" minValue="0" maxValue="45"/>
    </cacheField>
    <cacheField name="TEU" numFmtId="0">
      <sharedItems containsString="0" containsBlank="1" containsNumber="1" containsInteger="1" minValue="0" maxValue="2"/>
    </cacheField>
    <cacheField name="Type" numFmtId="0">
      <sharedItems containsBlank="1"/>
    </cacheField>
    <cacheField name="Route" numFmtId="0">
      <sharedItems containsBlank="1"/>
    </cacheField>
    <cacheField name="Vessel Year/month" numFmtId="0">
      <sharedItems containsBlank="1"/>
    </cacheField>
    <cacheField name="Tariff No#" numFmtId="0">
      <sharedItems containsString="0" containsBlank="1" containsNumber="1" containsInteger="1" minValue="223" maxValue="539496"/>
    </cacheField>
    <cacheField name="Tariff Qualifier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Ries de Redelijkheid" refreshedDate="43515.574075115743" createdVersion="6" refreshedVersion="6" minRefreshableVersion="3" recordCount="9" xr:uid="{CEF5435C-9090-4FE6-B36B-DDA9ED51B42C}">
  <cacheSource type="worksheet">
    <worksheetSource ref="A1:BI1048576" sheet="Details"/>
  </cacheSource>
  <cacheFields count="61">
    <cacheField name="Accounting year" numFmtId="0">
      <sharedItems containsString="0" containsBlank="1" containsNumber="1" containsInteger="1" minValue="2018" maxValue="2018"/>
    </cacheField>
    <cacheField name="Accounting Period" numFmtId="0">
      <sharedItems containsString="0" containsBlank="1" containsNumber="1" containsInteger="1" minValue="11" maxValue="12"/>
    </cacheField>
    <cacheField name="Reporting week" numFmtId="0">
      <sharedItems containsString="0" containsBlank="1" containsNumber="1" containsInteger="1" minValue="45" maxValue="48"/>
    </cacheField>
    <cacheField name="Service" numFmtId="0">
      <sharedItems containsBlank="1" count="2">
        <s v="VIASEA"/>
        <m/>
      </sharedItems>
    </cacheField>
    <cacheField name="Vesselnr" numFmtId="0">
      <sharedItems containsString="0" containsBlank="1" containsNumber="1" containsInteger="1" minValue="20110134" maxValue="20110144"/>
    </cacheField>
    <cacheField name="Voy no" numFmtId="0">
      <sharedItems containsBlank="1"/>
    </cacheField>
    <cacheField name="Financial Voyno" numFmtId="0">
      <sharedItems containsBlank="1"/>
    </cacheField>
    <cacheField name="Description" numFmtId="0">
      <sharedItems containsBlank="1"/>
    </cacheField>
    <cacheField name="Voyage" numFmtId="0">
      <sharedItems containsBlank="1" count="4">
        <s v="A2B INDEPENDENT/IND6"/>
        <s v="A2B INDEPENDENT/IND2"/>
        <s v="Lavela/UAL001"/>
        <m/>
      </sharedItems>
    </cacheField>
    <cacheField name="Financial Voyage" numFmtId="0">
      <sharedItems containsBlank="1"/>
    </cacheField>
    <cacheField name="Shipment" numFmtId="0">
      <sharedItems containsString="0" containsBlank="1" containsNumber="1" containsInteger="1" minValue="15003775" maxValue="15004050"/>
    </cacheField>
    <cacheField name="Booking no" numFmtId="0">
      <sharedItems containsBlank="1"/>
    </cacheField>
    <cacheField name="Shipperno" numFmtId="0">
      <sharedItems containsString="0" containsBlank="1" containsNumber="1" containsInteger="1" minValue="0" maxValue="7350"/>
    </cacheField>
    <cacheField name="Shippername" numFmtId="0">
      <sharedItems containsBlank="1"/>
    </cacheField>
    <cacheField name="CC Shipper" numFmtId="0">
      <sharedItems containsBlank="1"/>
    </cacheField>
    <cacheField name="Item" numFmtId="0">
      <sharedItems containsString="0" containsBlank="1" containsNumber="1" containsInteger="1" minValue="0" maxValue="1"/>
    </cacheField>
    <cacheField name="Invoicegroup" numFmtId="0">
      <sharedItems containsBlank="1"/>
    </cacheField>
    <cacheField name="Debtor no" numFmtId="0">
      <sharedItems containsString="0" containsBlank="1" containsNumber="1" containsInteger="1" minValue="0" maxValue="8818"/>
    </cacheField>
    <cacheField name="Debtor name" numFmtId="0">
      <sharedItems containsBlank="1"/>
    </cacheField>
    <cacheField name="Debtor" numFmtId="0">
      <sharedItems containsBlank="1"/>
    </cacheField>
    <cacheField name="Costcode" numFmtId="0">
      <sharedItems containsBlank="1" count="4">
        <s v="BAF"/>
        <s v="SFR"/>
        <s v="THC"/>
        <m/>
      </sharedItems>
    </cacheField>
    <cacheField name="Description-2" numFmtId="0">
      <sharedItems containsBlank="1"/>
    </cacheField>
    <cacheField name="Invoice no" numFmtId="0">
      <sharedItems containsString="0" containsBlank="1" containsNumber="1" containsInteger="1" minValue="0" maxValue="0"/>
    </cacheField>
    <cacheField name="Currency" numFmtId="0">
      <sharedItems containsBlank="1"/>
    </cacheField>
    <cacheField name="Revenue Estimate" numFmtId="0">
      <sharedItems containsString="0" containsBlank="1" containsNumber="1" minValue="40" maxValue="1750"/>
    </cacheField>
    <cacheField name="Revenue Actual" numFmtId="0">
      <sharedItems containsString="0" containsBlank="1" containsNumber="1" containsInteger="1" minValue="0" maxValue="0"/>
    </cacheField>
    <cacheField name="Rate" numFmtId="0">
      <sharedItems containsString="0" containsBlank="1" containsNumber="1" containsInteger="1" minValue="1" maxValue="1"/>
    </cacheField>
    <cacheField name="Revenue Estimate EUR" numFmtId="0">
      <sharedItems containsString="0" containsBlank="1" containsNumber="1" minValue="40" maxValue="1750"/>
    </cacheField>
    <cacheField name="Revenue Actual EUR" numFmtId="0">
      <sharedItems containsString="0" containsBlank="1" containsNumber="1" containsInteger="1" minValue="0" maxValue="0"/>
    </cacheField>
    <cacheField name="Creditor no" numFmtId="0">
      <sharedItems containsString="0" containsBlank="1" containsNumber="1" containsInteger="1" minValue="0" maxValue="0"/>
    </cacheField>
    <cacheField name="Creditor name" numFmtId="0">
      <sharedItems containsNonDate="0" containsString="0" containsBlank="1"/>
    </cacheField>
    <cacheField name="Creditor" numFmtId="0">
      <sharedItems containsNonDate="0" containsString="0" containsBlank="1"/>
    </cacheField>
    <cacheField name="Creditor invoicenr#" numFmtId="0">
      <sharedItems containsString="0" containsBlank="1" containsNumber="1" containsInteger="1" minValue="0" maxValue="0"/>
    </cacheField>
    <cacheField name="Cost Curr" numFmtId="0">
      <sharedItems containsNonDate="0" containsString="0" containsBlank="1"/>
    </cacheField>
    <cacheField name="Cost Estimate" numFmtId="0">
      <sharedItems containsString="0" containsBlank="1" containsNumber="1" containsInteger="1" minValue="0" maxValue="0"/>
    </cacheField>
    <cacheField name="Cost Actual" numFmtId="0">
      <sharedItems containsString="0" containsBlank="1" containsNumber="1" containsInteger="1" minValue="0" maxValue="0"/>
    </cacheField>
    <cacheField name="Rate Cost" numFmtId="0">
      <sharedItems containsString="0" containsBlank="1" containsNumber="1" containsInteger="1" minValue="0" maxValue="0"/>
    </cacheField>
    <cacheField name="Cost Estimate EUR" numFmtId="0">
      <sharedItems containsString="0" containsBlank="1" containsNumber="1" containsInteger="1" minValue="0" maxValue="0"/>
    </cacheField>
    <cacheField name="Cost Actual EUR" numFmtId="0">
      <sharedItems containsString="0" containsBlank="1" containsNumber="1" containsInteger="1" minValue="0" maxValue="0"/>
    </cacheField>
    <cacheField name="Result Estimate" numFmtId="0">
      <sharedItems containsString="0" containsBlank="1" containsNumber="1" minValue="40" maxValue="1750"/>
    </cacheField>
    <cacheField name="Result Actual" numFmtId="0">
      <sharedItems containsString="0" containsBlank="1" containsNumber="1" containsInteger="1" minValue="0" maxValue="0"/>
    </cacheField>
    <cacheField name="Service type" numFmtId="0">
      <sharedItems containsBlank="1"/>
    </cacheField>
    <cacheField name="POL" numFmtId="0">
      <sharedItems containsBlank="1"/>
    </cacheField>
    <cacheField name="Port of Loading" numFmtId="0">
      <sharedItems containsBlank="1"/>
    </cacheField>
    <cacheField name="POD" numFmtId="0">
      <sharedItems containsBlank="1"/>
    </cacheField>
    <cacheField name="Port of Discharge" numFmtId="0">
      <sharedItems containsBlank="1"/>
    </cacheField>
    <cacheField name="Location" numFmtId="0">
      <sharedItems containsNonDate="0" containsString="0" containsBlank="1"/>
    </cacheField>
    <cacheField name="Inv 20ft" numFmtId="0">
      <sharedItems containsString="0" containsBlank="1" containsNumber="1" containsInteger="1" minValue="0" maxValue="0"/>
    </cacheField>
    <cacheField name="Inv 30ft" numFmtId="0">
      <sharedItems containsString="0" containsBlank="1" containsNumber="1" containsInteger="1" minValue="0" maxValue="0"/>
    </cacheField>
    <cacheField name="Inv 40ft" numFmtId="0">
      <sharedItems containsString="0" containsBlank="1" containsNumber="1" containsInteger="1" minValue="0" maxValue="0"/>
    </cacheField>
    <cacheField name="Inv 45ft" numFmtId="0">
      <sharedItems containsString="0" containsBlank="1" containsNumber="1" containsInteger="1" minValue="0" maxValue="0"/>
    </cacheField>
    <cacheField name="Inv TEU" numFmtId="0">
      <sharedItems containsString="0" containsBlank="1" containsNumber="1" containsInteger="1" minValue="0" maxValue="0"/>
    </cacheField>
    <cacheField name="Number" numFmtId="0">
      <sharedItems containsString="0" containsBlank="1" containsNumber="1" containsInteger="1" minValue="0" maxValue="1"/>
    </cacheField>
    <cacheField name="Size" numFmtId="0">
      <sharedItems containsString="0" containsBlank="1" containsNumber="1" containsInteger="1" minValue="0" maxValue="45"/>
    </cacheField>
    <cacheField name="TEU" numFmtId="0">
      <sharedItems containsString="0" containsBlank="1" containsNumber="1" containsInteger="1" minValue="0" maxValue="2"/>
    </cacheField>
    <cacheField name="Type" numFmtId="0">
      <sharedItems containsBlank="1"/>
    </cacheField>
    <cacheField name="Route" numFmtId="0">
      <sharedItems containsBlank="1"/>
    </cacheField>
    <cacheField name="Vessel Year/month" numFmtId="0">
      <sharedItems containsBlank="1"/>
    </cacheField>
    <cacheField name="Tariff No#" numFmtId="0">
      <sharedItems containsString="0" containsBlank="1" containsNumber="1" containsInteger="1" minValue="223" maxValue="539496"/>
    </cacheField>
    <cacheField name="Tariff Qualifier" numFmtId="0">
      <sharedItems containsBlank="1"/>
    </cacheField>
    <cacheField name="Costcode-2" numFmtId="0">
      <sharedItems containsBlank="1" count="4">
        <s v="BAF/Bunker Surcharge"/>
        <s v="SFR/Seafreight"/>
        <s v="THC/Terminal Handling Charges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">
  <r>
    <n v="2018"/>
    <n v="11"/>
    <n v="45"/>
    <s v="VIASEA"/>
    <n v="20110134"/>
    <s v="IND6"/>
    <s v="IND6"/>
    <s v="A2B INDEPENDENT"/>
    <x v="0"/>
    <x v="0"/>
    <n v="15004023"/>
    <s v="1800953"/>
    <n v="0"/>
    <x v="0"/>
    <m/>
    <n v="0"/>
    <s v="Surcharges"/>
    <n v="174"/>
    <s v="Softpak bv (Transit)"/>
    <x v="0"/>
    <x v="0"/>
    <x v="0"/>
    <n v="0"/>
    <s v="EUR"/>
    <n v="82"/>
    <n v="0"/>
    <n v="1"/>
    <n v="82"/>
    <n v="0"/>
    <n v="0"/>
    <m/>
    <m/>
    <n v="0"/>
    <m/>
    <n v="0"/>
    <n v="0"/>
    <n v="0"/>
    <n v="0"/>
    <n v="0"/>
    <n v="82"/>
    <n v="0"/>
    <x v="0"/>
    <s v="KLJ"/>
    <x v="0"/>
    <x v="0"/>
    <s v="Oslo"/>
    <m/>
    <n v="0"/>
    <n v="0"/>
    <n v="0"/>
    <n v="0"/>
    <n v="0"/>
    <n v="0"/>
    <n v="0"/>
    <n v="0"/>
    <m/>
    <s v="Kleipeda/Oslo"/>
    <s v="2018/11"/>
    <n v="224"/>
    <s v="SEA/OCEAN TRIP"/>
  </r>
  <r>
    <n v="2018"/>
    <n v="11"/>
    <n v="45"/>
    <s v="VIASEA"/>
    <n v="20110134"/>
    <s v="IND6"/>
    <s v="IND6"/>
    <s v="A2B INDEPENDENT"/>
    <x v="0"/>
    <x v="0"/>
    <n v="15004023"/>
    <s v="1800953"/>
    <n v="0"/>
    <x v="0"/>
    <m/>
    <n v="1"/>
    <s v="Freight charges"/>
    <n v="174"/>
    <s v="Softpak bv (Transit)"/>
    <x v="0"/>
    <x v="1"/>
    <x v="1"/>
    <n v="0"/>
    <s v="EUR"/>
    <n v="99.99"/>
    <n v="0"/>
    <n v="1"/>
    <n v="99.99"/>
    <n v="0"/>
    <n v="0"/>
    <m/>
    <m/>
    <n v="0"/>
    <m/>
    <n v="0"/>
    <n v="0"/>
    <n v="0"/>
    <n v="0"/>
    <n v="0"/>
    <n v="99.99"/>
    <n v="0"/>
    <x v="0"/>
    <s v="KLJ"/>
    <x v="0"/>
    <x v="0"/>
    <s v="Oslo"/>
    <m/>
    <n v="0"/>
    <n v="0"/>
    <n v="0"/>
    <n v="0"/>
    <n v="0"/>
    <n v="1"/>
    <n v="40"/>
    <n v="2"/>
    <s v="40ST"/>
    <s v="Kleipeda/Oslo"/>
    <s v="2018/11"/>
    <n v="539359"/>
    <s v="SEA/OCEAN TRIP"/>
  </r>
  <r>
    <n v="2018"/>
    <n v="11"/>
    <n v="45"/>
    <s v="VIASEA"/>
    <n v="20110134"/>
    <s v="IND6"/>
    <s v="IND6"/>
    <s v="A2B INDEPENDENT"/>
    <x v="0"/>
    <x v="0"/>
    <n v="15004023"/>
    <s v="1800953"/>
    <n v="0"/>
    <x v="0"/>
    <m/>
    <n v="1"/>
    <s v="Additional costs"/>
    <n v="174"/>
    <s v="Softpak bv (Transit)"/>
    <x v="0"/>
    <x v="2"/>
    <x v="2"/>
    <n v="0"/>
    <s v="EUR"/>
    <n v="75"/>
    <n v="0"/>
    <n v="1"/>
    <n v="75"/>
    <n v="0"/>
    <n v="0"/>
    <m/>
    <m/>
    <n v="0"/>
    <m/>
    <n v="0"/>
    <n v="0"/>
    <n v="0"/>
    <n v="0"/>
    <n v="0"/>
    <n v="75"/>
    <n v="0"/>
    <x v="0"/>
    <s v="KLJ"/>
    <x v="0"/>
    <x v="0"/>
    <s v="Oslo"/>
    <m/>
    <n v="0"/>
    <n v="0"/>
    <n v="0"/>
    <n v="0"/>
    <n v="0"/>
    <n v="1"/>
    <n v="40"/>
    <n v="2"/>
    <s v="40ST"/>
    <s v="Kleipeda/Oslo"/>
    <s v="2018/11"/>
    <n v="539492"/>
    <s v="PRE-CARRIAGE"/>
  </r>
  <r>
    <n v="2018"/>
    <n v="11"/>
    <n v="45"/>
    <s v="VIASEA"/>
    <n v="20110134"/>
    <s v="IND6"/>
    <s v="IND6"/>
    <s v="A2B INDEPENDENT"/>
    <x v="0"/>
    <x v="0"/>
    <n v="15004023"/>
    <s v="1800953"/>
    <n v="0"/>
    <x v="0"/>
    <m/>
    <n v="1"/>
    <s v="Additional costs"/>
    <n v="174"/>
    <s v="Softpak bv (Transit)"/>
    <x v="0"/>
    <x v="2"/>
    <x v="2"/>
    <n v="0"/>
    <s v="EUR"/>
    <n v="125"/>
    <n v="0"/>
    <n v="1"/>
    <n v="125"/>
    <n v="0"/>
    <n v="0"/>
    <m/>
    <m/>
    <n v="0"/>
    <m/>
    <n v="0"/>
    <n v="0"/>
    <n v="0"/>
    <n v="0"/>
    <n v="0"/>
    <n v="125"/>
    <n v="0"/>
    <x v="0"/>
    <s v="KLJ"/>
    <x v="0"/>
    <x v="0"/>
    <s v="Oslo"/>
    <m/>
    <n v="0"/>
    <n v="0"/>
    <n v="0"/>
    <n v="0"/>
    <n v="0"/>
    <n v="1"/>
    <n v="40"/>
    <n v="2"/>
    <s v="40ST"/>
    <s v="Kleipeda/Oslo"/>
    <s v="2018/11"/>
    <n v="539491"/>
    <s v="ON-CARRIAGE"/>
  </r>
  <r>
    <n v="2018"/>
    <n v="11"/>
    <n v="46"/>
    <s v="VIASEA"/>
    <n v="20110141"/>
    <s v="IND2"/>
    <s v="IND2"/>
    <s v="A2B INDEPENDENT"/>
    <x v="1"/>
    <x v="1"/>
    <n v="15003775"/>
    <s v="1800716"/>
    <n v="346"/>
    <x v="1"/>
    <s v="NL"/>
    <n v="1"/>
    <s v="Surcharges"/>
    <n v="346"/>
    <s v="Softpak Bv (invoer)"/>
    <x v="1"/>
    <x v="0"/>
    <x v="0"/>
    <n v="0"/>
    <s v="EUR"/>
    <n v="40"/>
    <n v="0"/>
    <n v="1"/>
    <n v="40"/>
    <n v="0"/>
    <n v="0"/>
    <m/>
    <m/>
    <n v="0"/>
    <m/>
    <n v="0"/>
    <n v="0"/>
    <n v="0"/>
    <n v="0"/>
    <n v="0"/>
    <n v="40"/>
    <n v="0"/>
    <x v="0"/>
    <s v="KLJ"/>
    <x v="0"/>
    <x v="0"/>
    <s v="Oslo"/>
    <m/>
    <n v="0"/>
    <n v="0"/>
    <n v="0"/>
    <n v="0"/>
    <n v="0"/>
    <n v="1"/>
    <n v="20"/>
    <n v="1"/>
    <s v="20ST"/>
    <s v="Kleipeda/Oslo"/>
    <s v="2018/11"/>
    <n v="223"/>
    <s v="SEA/OCEAN TRIP"/>
  </r>
  <r>
    <n v="2018"/>
    <n v="11"/>
    <n v="46"/>
    <s v="VIASEA"/>
    <n v="20110141"/>
    <s v="IND2"/>
    <s v="IND2"/>
    <s v="A2B INDEPENDENT"/>
    <x v="1"/>
    <x v="1"/>
    <n v="15003777"/>
    <s v="1800718"/>
    <n v="0"/>
    <x v="2"/>
    <m/>
    <n v="1"/>
    <s v="Surcharges"/>
    <n v="8818"/>
    <s v="Soft Drinks Management Ltd.,"/>
    <x v="2"/>
    <x v="0"/>
    <x v="0"/>
    <n v="0"/>
    <s v="EUR"/>
    <n v="80"/>
    <n v="0"/>
    <n v="1"/>
    <n v="80"/>
    <n v="0"/>
    <n v="0"/>
    <m/>
    <m/>
    <n v="0"/>
    <m/>
    <n v="0"/>
    <n v="0"/>
    <n v="0"/>
    <n v="0"/>
    <n v="0"/>
    <n v="80"/>
    <n v="0"/>
    <x v="1"/>
    <s v="GDY"/>
    <x v="1"/>
    <x v="0"/>
    <s v="Oslo"/>
    <m/>
    <n v="0"/>
    <n v="0"/>
    <n v="0"/>
    <n v="0"/>
    <n v="0"/>
    <n v="1"/>
    <n v="45"/>
    <n v="2"/>
    <s v="45ST"/>
    <s v="Gdynia/Oslo"/>
    <s v="2018/11"/>
    <n v="19805"/>
    <s v="SEA/OCEAN TRIP"/>
  </r>
  <r>
    <n v="2018"/>
    <n v="11"/>
    <n v="46"/>
    <s v="VIASEA"/>
    <n v="20110141"/>
    <s v="IND2"/>
    <s v="IND2"/>
    <s v="A2B INDEPENDENT"/>
    <x v="1"/>
    <x v="1"/>
    <n v="15003777"/>
    <s v="1800718"/>
    <n v="0"/>
    <x v="2"/>
    <m/>
    <n v="1"/>
    <s v="Freight charges"/>
    <n v="8818"/>
    <s v="Soft Drinks Management Ltd.,"/>
    <x v="2"/>
    <x v="1"/>
    <x v="1"/>
    <n v="0"/>
    <s v="EUR"/>
    <n v="1750"/>
    <n v="0"/>
    <n v="1"/>
    <n v="1750"/>
    <n v="0"/>
    <n v="0"/>
    <m/>
    <m/>
    <n v="0"/>
    <m/>
    <n v="0"/>
    <n v="0"/>
    <n v="0"/>
    <n v="0"/>
    <n v="0"/>
    <n v="1750"/>
    <n v="0"/>
    <x v="1"/>
    <s v="GDY"/>
    <x v="1"/>
    <x v="0"/>
    <s v="Oslo"/>
    <m/>
    <n v="0"/>
    <n v="0"/>
    <n v="0"/>
    <n v="0"/>
    <n v="0"/>
    <n v="1"/>
    <n v="45"/>
    <n v="2"/>
    <s v="45ST"/>
    <s v="Gdynia/Oslo"/>
    <s v="2018/11"/>
    <n v="539481"/>
    <s v="SEA/OCEAN TRIP"/>
  </r>
  <r>
    <n v="2018"/>
    <n v="12"/>
    <n v="48"/>
    <s v="VIASEA"/>
    <n v="20110144"/>
    <s v="UAL001"/>
    <s v="UAL0"/>
    <s v="Lavela"/>
    <x v="2"/>
    <x v="2"/>
    <n v="15004050"/>
    <s v="MTL20180002"/>
    <n v="7350"/>
    <x v="3"/>
    <s v="BE"/>
    <n v="1"/>
    <s v="Freight charges"/>
    <n v="0"/>
    <m/>
    <x v="3"/>
    <x v="1"/>
    <x v="1"/>
    <n v="0"/>
    <s v="EUR"/>
    <n v="1500"/>
    <n v="0"/>
    <n v="1"/>
    <n v="1500"/>
    <n v="0"/>
    <n v="0"/>
    <m/>
    <m/>
    <n v="0"/>
    <m/>
    <n v="0"/>
    <n v="0"/>
    <n v="0"/>
    <n v="0"/>
    <n v="0"/>
    <n v="1500"/>
    <n v="0"/>
    <x v="0"/>
    <s v="RTM"/>
    <x v="2"/>
    <x v="1"/>
    <s v="Dublin"/>
    <m/>
    <n v="0"/>
    <n v="0"/>
    <n v="0"/>
    <n v="0"/>
    <n v="0"/>
    <n v="1"/>
    <n v="40"/>
    <n v="2"/>
    <s v="40ST"/>
    <s v="Rotterdam/Dublin"/>
    <s v="2018/12"/>
    <n v="539496"/>
    <s v="SEA/OCEAN TRIP"/>
  </r>
  <r>
    <m/>
    <m/>
    <m/>
    <m/>
    <m/>
    <m/>
    <m/>
    <m/>
    <x v="3"/>
    <x v="3"/>
    <m/>
    <m/>
    <m/>
    <x v="0"/>
    <m/>
    <m/>
    <m/>
    <m/>
    <m/>
    <x v="4"/>
    <x v="3"/>
    <x v="3"/>
    <m/>
    <m/>
    <m/>
    <m/>
    <m/>
    <m/>
    <m/>
    <m/>
    <m/>
    <m/>
    <m/>
    <m/>
    <m/>
    <m/>
    <m/>
    <m/>
    <m/>
    <m/>
    <m/>
    <x v="2"/>
    <m/>
    <x v="3"/>
    <x v="2"/>
    <m/>
    <m/>
    <m/>
    <m/>
    <m/>
    <m/>
    <m/>
    <m/>
    <m/>
    <m/>
    <m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">
  <r>
    <n v="2018"/>
    <n v="11"/>
    <n v="45"/>
    <x v="0"/>
    <n v="20110134"/>
    <s v="IND6"/>
    <s v="IND6"/>
    <s v="A2B INDEPENDENT"/>
    <x v="0"/>
    <s v="A2B INDEPENDENT/IND6"/>
    <n v="15004023"/>
    <s v="1800953"/>
    <n v="0"/>
    <m/>
    <m/>
    <n v="0"/>
    <s v="Surcharges"/>
    <n v="174"/>
    <s v="Softpak bv (Transit)"/>
    <s v="Softpak bv (Transit) (174)"/>
    <x v="0"/>
    <s v="Bunker Surcharge"/>
    <n v="0"/>
    <s v="EUR"/>
    <n v="82"/>
    <n v="0"/>
    <n v="1"/>
    <n v="82"/>
    <n v="0"/>
    <n v="0"/>
    <m/>
    <m/>
    <n v="0"/>
    <m/>
    <n v="0"/>
    <n v="0"/>
    <n v="0"/>
    <n v="0"/>
    <n v="0"/>
    <n v="82"/>
    <n v="0"/>
    <s v="QQ"/>
    <s v="KLJ"/>
    <s v="Kleipeda"/>
    <s v="OSL"/>
    <s v="Oslo"/>
    <m/>
    <n v="0"/>
    <n v="0"/>
    <n v="0"/>
    <n v="0"/>
    <n v="0"/>
    <n v="0"/>
    <n v="0"/>
    <n v="0"/>
    <m/>
    <s v="Kleipeda/Oslo"/>
    <s v="2018/11"/>
    <n v="224"/>
    <s v="SEA/OCEAN TRIP"/>
    <x v="0"/>
  </r>
  <r>
    <n v="2018"/>
    <n v="11"/>
    <n v="45"/>
    <x v="0"/>
    <n v="20110134"/>
    <s v="IND6"/>
    <s v="IND6"/>
    <s v="A2B INDEPENDENT"/>
    <x v="0"/>
    <s v="A2B INDEPENDENT/IND6"/>
    <n v="15004023"/>
    <s v="1800953"/>
    <n v="0"/>
    <m/>
    <m/>
    <n v="1"/>
    <s v="Freight charges"/>
    <n v="174"/>
    <s v="Softpak bv (Transit)"/>
    <s v="Softpak bv (Transit) (174)"/>
    <x v="1"/>
    <s v="Seafreight"/>
    <n v="0"/>
    <s v="EUR"/>
    <n v="99.99"/>
    <n v="0"/>
    <n v="1"/>
    <n v="99.99"/>
    <n v="0"/>
    <n v="0"/>
    <m/>
    <m/>
    <n v="0"/>
    <m/>
    <n v="0"/>
    <n v="0"/>
    <n v="0"/>
    <n v="0"/>
    <n v="0"/>
    <n v="99.99"/>
    <n v="0"/>
    <s v="QQ"/>
    <s v="KLJ"/>
    <s v="Kleipeda"/>
    <s v="OSL"/>
    <s v="Oslo"/>
    <m/>
    <n v="0"/>
    <n v="0"/>
    <n v="0"/>
    <n v="0"/>
    <n v="0"/>
    <n v="1"/>
    <n v="40"/>
    <n v="2"/>
    <s v="40ST"/>
    <s v="Kleipeda/Oslo"/>
    <s v="2018/11"/>
    <n v="539359"/>
    <s v="SEA/OCEAN TRIP"/>
    <x v="1"/>
  </r>
  <r>
    <n v="2018"/>
    <n v="11"/>
    <n v="45"/>
    <x v="0"/>
    <n v="20110134"/>
    <s v="IND6"/>
    <s v="IND6"/>
    <s v="A2B INDEPENDENT"/>
    <x v="0"/>
    <s v="A2B INDEPENDENT/IND6"/>
    <n v="15004023"/>
    <s v="1800953"/>
    <n v="0"/>
    <m/>
    <m/>
    <n v="1"/>
    <s v="Additional costs"/>
    <n v="174"/>
    <s v="Softpak bv (Transit)"/>
    <s v="Softpak bv (Transit) (174)"/>
    <x v="2"/>
    <s v="Terminal Handling Charges"/>
    <n v="0"/>
    <s v="EUR"/>
    <n v="75"/>
    <n v="0"/>
    <n v="1"/>
    <n v="75"/>
    <n v="0"/>
    <n v="0"/>
    <m/>
    <m/>
    <n v="0"/>
    <m/>
    <n v="0"/>
    <n v="0"/>
    <n v="0"/>
    <n v="0"/>
    <n v="0"/>
    <n v="75"/>
    <n v="0"/>
    <s v="QQ"/>
    <s v="KLJ"/>
    <s v="Kleipeda"/>
    <s v="OSL"/>
    <s v="Oslo"/>
    <m/>
    <n v="0"/>
    <n v="0"/>
    <n v="0"/>
    <n v="0"/>
    <n v="0"/>
    <n v="1"/>
    <n v="40"/>
    <n v="2"/>
    <s v="40ST"/>
    <s v="Kleipeda/Oslo"/>
    <s v="2018/11"/>
    <n v="539492"/>
    <s v="PRE-CARRIAGE"/>
    <x v="2"/>
  </r>
  <r>
    <n v="2018"/>
    <n v="11"/>
    <n v="45"/>
    <x v="0"/>
    <n v="20110134"/>
    <s v="IND6"/>
    <s v="IND6"/>
    <s v="A2B INDEPENDENT"/>
    <x v="0"/>
    <s v="A2B INDEPENDENT/IND6"/>
    <n v="15004023"/>
    <s v="1800953"/>
    <n v="0"/>
    <m/>
    <m/>
    <n v="1"/>
    <s v="Additional costs"/>
    <n v="174"/>
    <s v="Softpak bv (Transit)"/>
    <s v="Softpak bv (Transit) (174)"/>
    <x v="2"/>
    <s v="Terminal Handling Charges"/>
    <n v="0"/>
    <s v="EUR"/>
    <n v="125"/>
    <n v="0"/>
    <n v="1"/>
    <n v="125"/>
    <n v="0"/>
    <n v="0"/>
    <m/>
    <m/>
    <n v="0"/>
    <m/>
    <n v="0"/>
    <n v="0"/>
    <n v="0"/>
    <n v="0"/>
    <n v="0"/>
    <n v="125"/>
    <n v="0"/>
    <s v="QQ"/>
    <s v="KLJ"/>
    <s v="Kleipeda"/>
    <s v="OSL"/>
    <s v="Oslo"/>
    <m/>
    <n v="0"/>
    <n v="0"/>
    <n v="0"/>
    <n v="0"/>
    <n v="0"/>
    <n v="1"/>
    <n v="40"/>
    <n v="2"/>
    <s v="40ST"/>
    <s v="Kleipeda/Oslo"/>
    <s v="2018/11"/>
    <n v="539491"/>
    <s v="ON-CARRIAGE"/>
    <x v="2"/>
  </r>
  <r>
    <n v="2018"/>
    <n v="11"/>
    <n v="46"/>
    <x v="0"/>
    <n v="20110141"/>
    <s v="IND2"/>
    <s v="IND2"/>
    <s v="A2B INDEPENDENT"/>
    <x v="1"/>
    <s v="A2B INDEPENDENT/IND2"/>
    <n v="15003775"/>
    <s v="1800716"/>
    <n v="346"/>
    <s v="Softpak Bv (invoer)"/>
    <s v="NL"/>
    <n v="1"/>
    <s v="Surcharges"/>
    <n v="346"/>
    <s v="Softpak Bv (invoer)"/>
    <s v="Softpak Bv (invoer) (346)"/>
    <x v="0"/>
    <s v="Bunker Surcharge"/>
    <n v="0"/>
    <s v="EUR"/>
    <n v="40"/>
    <n v="0"/>
    <n v="1"/>
    <n v="40"/>
    <n v="0"/>
    <n v="0"/>
    <m/>
    <m/>
    <n v="0"/>
    <m/>
    <n v="0"/>
    <n v="0"/>
    <n v="0"/>
    <n v="0"/>
    <n v="0"/>
    <n v="40"/>
    <n v="0"/>
    <s v="QQ"/>
    <s v="KLJ"/>
    <s v="Kleipeda"/>
    <s v="OSL"/>
    <s v="Oslo"/>
    <m/>
    <n v="0"/>
    <n v="0"/>
    <n v="0"/>
    <n v="0"/>
    <n v="0"/>
    <n v="1"/>
    <n v="20"/>
    <n v="1"/>
    <s v="20ST"/>
    <s v="Kleipeda/Oslo"/>
    <s v="2018/11"/>
    <n v="223"/>
    <s v="SEA/OCEAN TRIP"/>
    <x v="0"/>
  </r>
  <r>
    <n v="2018"/>
    <n v="11"/>
    <n v="46"/>
    <x v="0"/>
    <n v="20110141"/>
    <s v="IND2"/>
    <s v="IND2"/>
    <s v="A2B INDEPENDENT"/>
    <x v="1"/>
    <s v="A2B INDEPENDENT/IND2"/>
    <n v="15003777"/>
    <s v="1800718"/>
    <n v="0"/>
    <s v="COM40 SP. Z O.O. 18871-SUP-6"/>
    <m/>
    <n v="1"/>
    <s v="Surcharges"/>
    <n v="8818"/>
    <s v="Soft Drinks Management Ltd.,"/>
    <s v="Soft Drinks Management Ltd., (8818)"/>
    <x v="0"/>
    <s v="Bunker Surcharge"/>
    <n v="0"/>
    <s v="EUR"/>
    <n v="80"/>
    <n v="0"/>
    <n v="1"/>
    <n v="80"/>
    <n v="0"/>
    <n v="0"/>
    <m/>
    <m/>
    <n v="0"/>
    <m/>
    <n v="0"/>
    <n v="0"/>
    <n v="0"/>
    <n v="0"/>
    <n v="0"/>
    <n v="80"/>
    <n v="0"/>
    <s v="HH"/>
    <s v="GDY"/>
    <s v="Gdynia"/>
    <s v="OSL"/>
    <s v="Oslo"/>
    <m/>
    <n v="0"/>
    <n v="0"/>
    <n v="0"/>
    <n v="0"/>
    <n v="0"/>
    <n v="1"/>
    <n v="45"/>
    <n v="2"/>
    <s v="45ST"/>
    <s v="Gdynia/Oslo"/>
    <s v="2018/11"/>
    <n v="19805"/>
    <s v="SEA/OCEAN TRIP"/>
    <x v="0"/>
  </r>
  <r>
    <n v="2018"/>
    <n v="11"/>
    <n v="46"/>
    <x v="0"/>
    <n v="20110141"/>
    <s v="IND2"/>
    <s v="IND2"/>
    <s v="A2B INDEPENDENT"/>
    <x v="1"/>
    <s v="A2B INDEPENDENT/IND2"/>
    <n v="15003777"/>
    <s v="1800718"/>
    <n v="0"/>
    <s v="COM40 SP. Z O.O. 18871-SUP-6"/>
    <m/>
    <n v="1"/>
    <s v="Freight charges"/>
    <n v="8818"/>
    <s v="Soft Drinks Management Ltd.,"/>
    <s v="Soft Drinks Management Ltd., (8818)"/>
    <x v="1"/>
    <s v="Seafreight"/>
    <n v="0"/>
    <s v="EUR"/>
    <n v="1750"/>
    <n v="0"/>
    <n v="1"/>
    <n v="1750"/>
    <n v="0"/>
    <n v="0"/>
    <m/>
    <m/>
    <n v="0"/>
    <m/>
    <n v="0"/>
    <n v="0"/>
    <n v="0"/>
    <n v="0"/>
    <n v="0"/>
    <n v="1750"/>
    <n v="0"/>
    <s v="HH"/>
    <s v="GDY"/>
    <s v="Gdynia"/>
    <s v="OSL"/>
    <s v="Oslo"/>
    <m/>
    <n v="0"/>
    <n v="0"/>
    <n v="0"/>
    <n v="0"/>
    <n v="0"/>
    <n v="1"/>
    <n v="45"/>
    <n v="2"/>
    <s v="45ST"/>
    <s v="Gdynia/Oslo"/>
    <s v="2018/11"/>
    <n v="539481"/>
    <s v="SEA/OCEAN TRIP"/>
    <x v="1"/>
  </r>
  <r>
    <n v="2018"/>
    <n v="12"/>
    <n v="48"/>
    <x v="0"/>
    <n v="20110144"/>
    <s v="UAL001"/>
    <s v="UAL0"/>
    <s v="Lavela"/>
    <x v="2"/>
    <s v="Lavela/UAL0"/>
    <n v="15004050"/>
    <s v="MTL20180002"/>
    <n v="7350"/>
    <s v="Louis Dreyfuss NV"/>
    <s v="BE"/>
    <n v="1"/>
    <s v="Freight charges"/>
    <n v="0"/>
    <m/>
    <s v=" (0)"/>
    <x v="1"/>
    <s v="Seafreight"/>
    <n v="0"/>
    <s v="EUR"/>
    <n v="1500"/>
    <n v="0"/>
    <n v="1"/>
    <n v="1500"/>
    <n v="0"/>
    <n v="0"/>
    <m/>
    <m/>
    <n v="0"/>
    <m/>
    <n v="0"/>
    <n v="0"/>
    <n v="0"/>
    <n v="0"/>
    <n v="0"/>
    <n v="1500"/>
    <n v="0"/>
    <s v="QQ"/>
    <s v="RTM"/>
    <s v="Rotterdam"/>
    <s v="DUB"/>
    <s v="Dublin"/>
    <m/>
    <n v="0"/>
    <n v="0"/>
    <n v="0"/>
    <n v="0"/>
    <n v="0"/>
    <n v="1"/>
    <n v="40"/>
    <n v="2"/>
    <s v="40ST"/>
    <s v="Rotterdam/Dublin"/>
    <s v="2018/12"/>
    <n v="539496"/>
    <s v="SEA/OCEAN TRIP"/>
    <x v="1"/>
  </r>
  <r>
    <m/>
    <m/>
    <m/>
    <x v="1"/>
    <m/>
    <m/>
    <m/>
    <m/>
    <x v="3"/>
    <m/>
    <m/>
    <m/>
    <m/>
    <m/>
    <m/>
    <m/>
    <m/>
    <m/>
    <m/>
    <m/>
    <x v="3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9753CE7-6D62-43F3-969E-BA2A72277A59}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1">
  <location ref="A5:G10" firstHeaderRow="0" firstDataRow="1" firstDataCol="1" rowPageCount="3" colPageCount="1"/>
  <pivotFields count="60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5">
        <item x="1"/>
        <item x="0"/>
        <item x="2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Page" showAll="0">
      <items count="6">
        <item x="3"/>
        <item x="2"/>
        <item x="1"/>
        <item x="0"/>
        <item x="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  <pivotField dataField="1" showAll="0"/>
    <pivotField dataField="1" showAll="0"/>
    <pivotField showAll="0"/>
    <pivotField showAll="0"/>
    <pivotField axis="axisPage" showAll="0">
      <items count="5">
        <item x="1"/>
        <item x="0"/>
        <item x="2"/>
        <item x="3"/>
        <item t="default"/>
      </items>
    </pivotField>
    <pivotField axis="axisPage" showAll="0">
      <items count="4">
        <item x="1"/>
        <item x="0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9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pageFields count="3">
    <pageField fld="19" hier="-1"/>
    <pageField fld="43" hier="-1"/>
    <pageField fld="44" hier="-1"/>
  </pageFields>
  <dataFields count="6">
    <dataField name="Sum of Revenue Estimate EUR" fld="27" baseField="0" baseItem="0" numFmtId="4"/>
    <dataField name="Sum of Cost Estimate EUR" fld="37" baseField="0" baseItem="0" numFmtId="4"/>
    <dataField name="Sum of Result Estimate" fld="39" baseField="0" baseItem="0" numFmtId="4"/>
    <dataField name="Sum of Revenue Actual EUR" fld="28" baseField="0" baseItem="0" numFmtId="4"/>
    <dataField name="Sum of Cost Actual EUR" fld="38" baseField="0" baseItem="0" numFmtId="4"/>
    <dataField name="Sum of Result Actual" fld="40" baseField="0" baseItem="0" numFmtId="4"/>
  </dataFields>
  <formats count="4">
    <format dxfId="6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5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4">
      <pivotArea outline="0" collapsedLevelsAreSubtotals="1" fieldPosition="0">
        <references count="1">
          <reference field="4294967294" count="5" selected="0">
            <x v="1"/>
            <x v="2"/>
            <x v="3"/>
            <x v="4"/>
            <x v="5"/>
          </reference>
        </references>
      </pivotArea>
    </format>
    <format dxfId="3">
      <pivotArea dataOnly="0" labelOnly="1" outline="0" fieldPosition="0">
        <references count="1">
          <reference field="4294967294" count="5">
            <x v="1"/>
            <x v="2"/>
            <x v="3"/>
            <x v="4"/>
            <x v="5"/>
          </reference>
        </references>
      </pivotArea>
    </format>
  </format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0" format="4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0" format="5" series="1">
      <pivotArea type="data" outline="0" fieldPosition="0">
        <references count="1">
          <reference field="4294967294" count="1" selected="0">
            <x v="5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C1C62E0-5BEB-4210-BCBF-4CDE671CCA0D}" name="PivotTable2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4:G10" firstHeaderRow="0" firstDataRow="1" firstDataCol="1" rowPageCount="2" colPageCount="1"/>
  <pivotFields count="60">
    <pivotField showAll="0"/>
    <pivotField showAll="0"/>
    <pivotField showAll="0"/>
    <pivotField showAll="0"/>
    <pivotField showAll="0"/>
    <pivotField showAll="0"/>
    <pivotField showAll="0"/>
    <pivotField showAll="0"/>
    <pivotField axis="axisPage" showAll="0">
      <items count="5">
        <item x="1"/>
        <item x="0"/>
        <item x="2"/>
        <item x="3"/>
        <item t="default"/>
      </items>
    </pivotField>
    <pivotField showAll="0"/>
    <pivotField showAll="0"/>
    <pivotField showAll="0"/>
    <pivotField showAll="0"/>
    <pivotField showAll="0">
      <items count="5">
        <item x="2"/>
        <item x="3"/>
        <item x="1"/>
        <item x="0"/>
        <item t="default"/>
      </items>
    </pivotField>
    <pivotField showAll="0"/>
    <pivotField showAll="0"/>
    <pivotField showAll="0"/>
    <pivotField showAll="0"/>
    <pivotField showAll="0"/>
    <pivotField axis="axisRow" showAll="0">
      <items count="6">
        <item x="3"/>
        <item x="2"/>
        <item x="1"/>
        <item x="0"/>
        <item x="4"/>
        <item t="default"/>
      </items>
    </pivotField>
    <pivotField axis="axisPage" showAll="0">
      <items count="5">
        <item x="0"/>
        <item x="1"/>
        <item x="2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dataField="1"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  <pivotField dataField="1"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9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pageFields count="2">
    <pageField fld="8" hier="-1"/>
    <pageField fld="20" hier="-1"/>
  </pageFields>
  <dataFields count="6">
    <dataField name="Sum of Revenue Estimate EUR" fld="27" baseField="0" baseItem="0"/>
    <dataField name="Sum of Cost Estimate EUR" fld="37" baseField="0" baseItem="0"/>
    <dataField name="Sum of Result Estimate" fld="39" baseField="0" baseItem="0"/>
    <dataField name="Sum of Revenue Actual EUR" fld="28" baseField="0" baseItem="0"/>
    <dataField name="Sum of Cost Actual EUR" fld="38" baseField="0" baseItem="0"/>
    <dataField name="Sum of Result Actual" fld="40" baseField="0" baseItem="0"/>
  </dataFields>
  <formats count="2">
    <format dxfId="2">
      <pivotArea outline="0" collapsedLevelsAreSubtotals="1" fieldPosition="0"/>
    </format>
    <format dxfId="1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CB717CF-8CC0-4665-B001-77660B0189D4}" name="PivotTable1" cacheId="6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1">
  <location ref="A4:G9" firstHeaderRow="0" firstDataRow="1" firstDataCol="1" rowPageCount="2" colPageCount="1"/>
  <pivotFields count="61">
    <pivotField showAll="0"/>
    <pivotField showAll="0"/>
    <pivotField showAll="0"/>
    <pivotField axis="axisPage" showAll="0">
      <items count="3">
        <item x="0"/>
        <item x="1"/>
        <item t="default"/>
      </items>
    </pivotField>
    <pivotField showAll="0"/>
    <pivotField showAll="0"/>
    <pivotField showAll="0"/>
    <pivotField showAll="0"/>
    <pivotField axis="axisPage" showAll="0">
      <items count="5">
        <item x="1"/>
        <item x="0"/>
        <item x="2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  <pivotField dataField="1"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5">
        <item x="0"/>
        <item x="1"/>
        <item x="2"/>
        <item x="3"/>
        <item t="default"/>
      </items>
    </pivotField>
  </pivotFields>
  <rowFields count="1">
    <field x="60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pageFields count="2">
    <pageField fld="8" hier="-1"/>
    <pageField fld="3" hier="-1"/>
  </pageFields>
  <dataFields count="6">
    <dataField name="Sum of Revenue Estimate EUR" fld="27" baseField="0" baseItem="0"/>
    <dataField name="Sum of Cost Estimate EUR" fld="37" baseField="0" baseItem="0"/>
    <dataField name="Sum of Result Estimate" fld="39" baseField="0" baseItem="0"/>
    <dataField name="Sum of Revenue Actual EUR" fld="28" baseField="0" baseItem="0"/>
    <dataField name="Sum of Cost Actual EUR" fld="38" baseField="0" baseItem="0"/>
    <dataField name="Sum of Result Actual" fld="40" baseField="0" baseItem="0"/>
  </dataFields>
  <formats count="1">
    <format dxfId="0">
      <pivotArea outline="0" collapsedLevelsAreSubtotals="1" fieldPosition="0"/>
    </format>
  </format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0" format="4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0" format="5" series="1">
      <pivotArea type="data" outline="0" fieldPosition="0">
        <references count="1">
          <reference field="4294967294" count="1" selected="0">
            <x v="5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Query from Softpak" backgroundRefresh="0" refreshOnLoad="1" removeDataOnSave="1" connectionId="1" xr16:uid="{DDF00A9B-CB19-4A96-A3ED-94B3FD8F89E1}" autoFormatId="16" applyNumberFormats="0" applyBorderFormats="0" applyFontFormats="0" applyPatternFormats="0" applyAlignmentFormats="0" applyWidthHeightFormats="0">
  <queryTableRefresh nextId="62">
    <queryTableFields count="61">
      <queryTableField id="1" name="Accounting year" tableColumnId="1"/>
      <queryTableField id="2" name="Accounting Period" tableColumnId="2"/>
      <queryTableField id="3" name="Reporting week" tableColumnId="3"/>
      <queryTableField id="4" name="Service" tableColumnId="4"/>
      <queryTableField id="5" name="Vesselnr" tableColumnId="5"/>
      <queryTableField id="6" name="Voy no" tableColumnId="6"/>
      <queryTableField id="7" name="Financial Voyno" tableColumnId="7"/>
      <queryTableField id="8" name="Description" tableColumnId="8"/>
      <queryTableField id="9" name="Voyage" tableColumnId="9"/>
      <queryTableField id="10" name="Financial Voyage" tableColumnId="10"/>
      <queryTableField id="11" name="Shipment" tableColumnId="11"/>
      <queryTableField id="12" name="Booking no" tableColumnId="12"/>
      <queryTableField id="13" name="Shipperno" tableColumnId="13"/>
      <queryTableField id="14" name="Shippername" tableColumnId="14"/>
      <queryTableField id="15" name="CC Shipper" tableColumnId="15"/>
      <queryTableField id="16" name="Item" tableColumnId="16"/>
      <queryTableField id="17" name="Invoicegroup" tableColumnId="17"/>
      <queryTableField id="18" name="Debtor no" tableColumnId="18"/>
      <queryTableField id="19" name="Debtor name" tableColumnId="19"/>
      <queryTableField id="20" name="Debtor" tableColumnId="20"/>
      <queryTableField id="21" name="Costcode" tableColumnId="21"/>
      <queryTableField id="22" name="Description-2" tableColumnId="22"/>
      <queryTableField id="23" name="Invoice no" tableColumnId="23"/>
      <queryTableField id="24" name="Currency" tableColumnId="24"/>
      <queryTableField id="25" name="Revenue Estimate" tableColumnId="25"/>
      <queryTableField id="26" name="Revenue Actual" tableColumnId="26"/>
      <queryTableField id="27" name="Rate" tableColumnId="27"/>
      <queryTableField id="28" name="Revenue Estimate EUR" tableColumnId="28"/>
      <queryTableField id="29" name="Revenue Actual EUR" tableColumnId="29"/>
      <queryTableField id="30" name="Creditor no" tableColumnId="30"/>
      <queryTableField id="31" name="Creditor name" tableColumnId="31"/>
      <queryTableField id="32" name="Creditor" tableColumnId="32"/>
      <queryTableField id="33" name="Creditor invoicenr#" tableColumnId="33"/>
      <queryTableField id="34" name="Cost Curr" tableColumnId="34"/>
      <queryTableField id="35" name="Cost Estimate" tableColumnId="35"/>
      <queryTableField id="36" name="Cost Actual" tableColumnId="36"/>
      <queryTableField id="37" name="Rate Cost" tableColumnId="37"/>
      <queryTableField id="38" name="Cost Estimate EUR" tableColumnId="38"/>
      <queryTableField id="39" name="Cost Actual EUR" tableColumnId="39"/>
      <queryTableField id="40" name="Result Estimate" tableColumnId="40"/>
      <queryTableField id="41" name="Result Actual" tableColumnId="41"/>
      <queryTableField id="42" name="Service type" tableColumnId="42"/>
      <queryTableField id="43" name="POL" tableColumnId="43"/>
      <queryTableField id="44" name="Port of Loading" tableColumnId="44"/>
      <queryTableField id="45" name="POD" tableColumnId="45"/>
      <queryTableField id="46" name="Port of Discharge" tableColumnId="46"/>
      <queryTableField id="47" name="Location" tableColumnId="47"/>
      <queryTableField id="48" name="Inv 20ft" tableColumnId="48"/>
      <queryTableField id="49" name="Inv 30ft" tableColumnId="49"/>
      <queryTableField id="50" name="Inv 40ft" tableColumnId="50"/>
      <queryTableField id="51" name="Inv 45ft" tableColumnId="51"/>
      <queryTableField id="52" name="Inv TEU" tableColumnId="52"/>
      <queryTableField id="53" name="Number" tableColumnId="53"/>
      <queryTableField id="54" name="Size" tableColumnId="54"/>
      <queryTableField id="55" name="TEU" tableColumnId="55"/>
      <queryTableField id="56" name="Type" tableColumnId="56"/>
      <queryTableField id="57" name="Route" tableColumnId="57"/>
      <queryTableField id="58" name="Vessel Year/month" tableColumnId="58"/>
      <queryTableField id="59" name="Tariff No#" tableColumnId="59"/>
      <queryTableField id="60" name="Tariff Qualifier" tableColumnId="60"/>
      <queryTableField id="61" name="Costcode-2" tableColumnId="61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75508B7-1753-4264-8A87-1F660C6AC310}" name="Table_Query_from_Softpak" displayName="Table_Query_from_Softpak" ref="A1:BI9" tableType="queryTable" totalsRowShown="0">
  <autoFilter ref="A1:BI9" xr:uid="{2F7BDDCB-7F52-45D5-8F02-0CC446B1A081}"/>
  <tableColumns count="61">
    <tableColumn id="1" xr3:uid="{C854D6F6-3B07-4830-8250-51AE982C3818}" uniqueName="1" name="Accounting year" queryTableFieldId="1"/>
    <tableColumn id="2" xr3:uid="{A975ED7C-BF91-4076-A460-57DB361021A0}" uniqueName="2" name="Accounting Period" queryTableFieldId="2"/>
    <tableColumn id="3" xr3:uid="{463041D1-5DAA-483A-A9B6-A19E654B9E28}" uniqueName="3" name="Reporting week" queryTableFieldId="3"/>
    <tableColumn id="4" xr3:uid="{ED512A76-666A-4610-93E6-BA0FF12FC65E}" uniqueName="4" name="Service" queryTableFieldId="4"/>
    <tableColumn id="5" xr3:uid="{1C551AB7-2B4A-489C-8AA9-217F8C9E2707}" uniqueName="5" name="Vesselnr" queryTableFieldId="5"/>
    <tableColumn id="6" xr3:uid="{D1A67139-18FA-4B5E-80BD-6BD9DD3E384C}" uniqueName="6" name="Voy no" queryTableFieldId="6"/>
    <tableColumn id="7" xr3:uid="{6B82D088-D835-4C79-A50E-70BCCD351907}" uniqueName="7" name="Financial Voyno" queryTableFieldId="7"/>
    <tableColumn id="8" xr3:uid="{FA4C5A54-90D9-4E40-9A61-30C3C19D8F3E}" uniqueName="8" name="Description" queryTableFieldId="8"/>
    <tableColumn id="9" xr3:uid="{8D5722EA-3AC1-4BDF-9C56-5C6EFEBFA9A0}" uniqueName="9" name="Voyage" queryTableFieldId="9"/>
    <tableColumn id="10" xr3:uid="{93282F7A-C4EB-4C1F-9214-EDAC37470686}" uniqueName="10" name="Financial Voyage" queryTableFieldId="10"/>
    <tableColumn id="11" xr3:uid="{DC23FF55-09C3-4248-8E82-2D5525151CD3}" uniqueName="11" name="Shipment" queryTableFieldId="11"/>
    <tableColumn id="12" xr3:uid="{D78BFE79-9C97-48AB-8C11-1B23894B9A23}" uniqueName="12" name="Booking no" queryTableFieldId="12"/>
    <tableColumn id="13" xr3:uid="{6A966A6C-B3BB-42A1-9FB6-835D443472B1}" uniqueName="13" name="Shipperno" queryTableFieldId="13"/>
    <tableColumn id="14" xr3:uid="{494287CF-3F7A-4A84-9A52-5CD1478378B9}" uniqueName="14" name="Shippername" queryTableFieldId="14"/>
    <tableColumn id="15" xr3:uid="{D3BCA170-4180-4BC3-BF88-8F436B76D55E}" uniqueName="15" name="CC Shipper" queryTableFieldId="15"/>
    <tableColumn id="16" xr3:uid="{2496100D-30E1-4EC2-840A-C52BBF55B30E}" uniqueName="16" name="Item" queryTableFieldId="16"/>
    <tableColumn id="17" xr3:uid="{6AEDCC7E-6781-461C-A97A-C0B580CC7736}" uniqueName="17" name="Invoicegroup" queryTableFieldId="17"/>
    <tableColumn id="18" xr3:uid="{E7B664F0-369D-4AB2-A6AB-8D5EA638F81E}" uniqueName="18" name="Debtor no" queryTableFieldId="18"/>
    <tableColumn id="19" xr3:uid="{EE421820-6F9B-48AA-B15D-FDECBF02095D}" uniqueName="19" name="Debtor name" queryTableFieldId="19"/>
    <tableColumn id="20" xr3:uid="{EF6DE1DE-64B7-460D-92D7-DDBF2402ECE6}" uniqueName="20" name="Debtor" queryTableFieldId="20"/>
    <tableColumn id="21" xr3:uid="{4FB48853-329A-488D-9DEA-AE113D72A78D}" uniqueName="21" name="Costcode" queryTableFieldId="21"/>
    <tableColumn id="22" xr3:uid="{ED5922D1-2FE7-4623-83D1-F4A4BB307D23}" uniqueName="22" name="Description-2" queryTableFieldId="22"/>
    <tableColumn id="23" xr3:uid="{52F88368-FA63-4B2B-B498-6017FB460711}" uniqueName="23" name="Invoice no" queryTableFieldId="23"/>
    <tableColumn id="24" xr3:uid="{C38ECC46-4436-4606-8119-1150E41D33FC}" uniqueName="24" name="Currency" queryTableFieldId="24"/>
    <tableColumn id="25" xr3:uid="{8A31A2BB-4EDF-4AEB-89D8-A6DBB1AA0CAA}" uniqueName="25" name="Revenue Estimate" queryTableFieldId="25"/>
    <tableColumn id="26" xr3:uid="{D10F9138-C6E7-4F5D-807F-56690541C27D}" uniqueName="26" name="Revenue Actual" queryTableFieldId="26"/>
    <tableColumn id="27" xr3:uid="{B0B302E8-02C9-46D6-BF4E-675AB7748709}" uniqueName="27" name="Rate" queryTableFieldId="27"/>
    <tableColumn id="28" xr3:uid="{F4B9DD36-F6FE-4D5D-88B8-B80DF399E8B7}" uniqueName="28" name="Revenue Estimate EUR" queryTableFieldId="28"/>
    <tableColumn id="29" xr3:uid="{EAB826BC-E4BF-4CBD-88CD-012E6C161866}" uniqueName="29" name="Revenue Actual EUR" queryTableFieldId="29"/>
    <tableColumn id="30" xr3:uid="{ECF47E97-46C8-4AC0-BEFE-5E4EC530CCB6}" uniqueName="30" name="Creditor no" queryTableFieldId="30"/>
    <tableColumn id="31" xr3:uid="{D71D3B7B-C556-4C4C-90D1-053CFC7E43EF}" uniqueName="31" name="Creditor name" queryTableFieldId="31"/>
    <tableColumn id="32" xr3:uid="{9F0E0672-EDF8-42D0-A159-76122D34D4B0}" uniqueName="32" name="Creditor" queryTableFieldId="32"/>
    <tableColumn id="33" xr3:uid="{1C5970F6-0987-4A0D-AE25-66A11F95BA74}" uniqueName="33" name="Creditor invoicenr#" queryTableFieldId="33"/>
    <tableColumn id="34" xr3:uid="{8F51CF63-4E78-4D4E-8C24-53734EFD9EAC}" uniqueName="34" name="Cost Curr" queryTableFieldId="34"/>
    <tableColumn id="35" xr3:uid="{59470489-2674-4EF3-AC89-D6F81BB4BD2B}" uniqueName="35" name="Cost Estimate" queryTableFieldId="35"/>
    <tableColumn id="36" xr3:uid="{DA126E11-2BBA-4A2B-AF7B-0FBD3F7AFE64}" uniqueName="36" name="Cost Actual" queryTableFieldId="36"/>
    <tableColumn id="37" xr3:uid="{7DC99959-7492-475E-B390-B256C3AB8F53}" uniqueName="37" name="Rate Cost" queryTableFieldId="37"/>
    <tableColumn id="38" xr3:uid="{E99426FE-D962-48DF-B17B-B091DCBBFC3B}" uniqueName="38" name="Cost Estimate EUR" queryTableFieldId="38"/>
    <tableColumn id="39" xr3:uid="{D28E4A19-3E3E-4E97-BDDF-3D90CE8A3F83}" uniqueName="39" name="Cost Actual EUR" queryTableFieldId="39"/>
    <tableColumn id="40" xr3:uid="{9485E102-E655-4F08-9687-F541C2C25CC5}" uniqueName="40" name="Result Estimate" queryTableFieldId="40"/>
    <tableColumn id="41" xr3:uid="{147540C1-3199-4002-AF9B-C4E85441BE9E}" uniqueName="41" name="Result Actual" queryTableFieldId="41"/>
    <tableColumn id="42" xr3:uid="{BD5639D5-BA89-41FA-85F7-D07E27CD4B79}" uniqueName="42" name="Service type" queryTableFieldId="42"/>
    <tableColumn id="43" xr3:uid="{20486E7A-5165-48BD-9D7A-A2D0E5DB3F46}" uniqueName="43" name="POL" queryTableFieldId="43"/>
    <tableColumn id="44" xr3:uid="{89CA0D8E-9056-422C-9D35-017034B11BAB}" uniqueName="44" name="Port of Loading" queryTableFieldId="44"/>
    <tableColumn id="45" xr3:uid="{A2639578-6944-4270-96BC-4917C881268E}" uniqueName="45" name="POD" queryTableFieldId="45"/>
    <tableColumn id="46" xr3:uid="{6DE40EB6-56F1-4AAE-BC54-1E74920C0BA2}" uniqueName="46" name="Port of Discharge" queryTableFieldId="46"/>
    <tableColumn id="47" xr3:uid="{A4EC831A-84F2-45E0-BEF3-2DC5031A62E1}" uniqueName="47" name="Location" queryTableFieldId="47"/>
    <tableColumn id="48" xr3:uid="{6145CEC5-4C78-4A9D-B6B7-22CDB040CCF9}" uniqueName="48" name="Inv 20ft" queryTableFieldId="48"/>
    <tableColumn id="49" xr3:uid="{FC8D2772-3A60-4F23-980D-7BC41493A96F}" uniqueName="49" name="Inv 30ft" queryTableFieldId="49"/>
    <tableColumn id="50" xr3:uid="{F26408DB-FBD9-4D6C-8A12-398E2B02C00F}" uniqueName="50" name="Inv 40ft" queryTableFieldId="50"/>
    <tableColumn id="51" xr3:uid="{A03C6D1E-5DEF-4B29-B179-A0FF6058E69D}" uniqueName="51" name="Inv 45ft" queryTableFieldId="51"/>
    <tableColumn id="52" xr3:uid="{0C5C7FE6-4C73-4E31-BCF1-3E82D2CA0A46}" uniqueName="52" name="Inv TEU" queryTableFieldId="52"/>
    <tableColumn id="53" xr3:uid="{1D50B89B-C444-459E-90A5-A74985A78ED1}" uniqueName="53" name="Number" queryTableFieldId="53"/>
    <tableColumn id="54" xr3:uid="{561E55D0-A8CF-47C8-B3FD-81CE024B71CA}" uniqueName="54" name="Size" queryTableFieldId="54"/>
    <tableColumn id="55" xr3:uid="{099313EC-2F31-484F-96F5-2DDCE3554A63}" uniqueName="55" name="TEU" queryTableFieldId="55"/>
    <tableColumn id="56" xr3:uid="{5B954014-683E-4C10-BBEB-C45EBEFD0612}" uniqueName="56" name="Type" queryTableFieldId="56"/>
    <tableColumn id="57" xr3:uid="{C7D333FC-3BF0-4A20-8BC9-2BFC2D2037FB}" uniqueName="57" name="Route" queryTableFieldId="57"/>
    <tableColumn id="58" xr3:uid="{4374BB5A-F45C-4CC2-B343-7FA3C97D8232}" uniqueName="58" name="Vessel Year/month" queryTableFieldId="58"/>
    <tableColumn id="59" xr3:uid="{BAC625F5-18DB-44DA-B844-8E51D334F2D9}" uniqueName="59" name="Tariff No#" queryTableFieldId="59"/>
    <tableColumn id="60" xr3:uid="{CB55D411-27F1-49D9-B669-3EFB39E092D8}" uniqueName="60" name="Tariff Qualifier" queryTableFieldId="60"/>
    <tableColumn id="61" xr3:uid="{8EF2750A-F384-4F6D-A16A-63DC90610BED}" uniqueName="61" name="Costcode-2" queryTableFieldId="6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72CD0D-DB3B-437C-A5C4-F0DBABEF88B0}">
  <dimension ref="A1:G10"/>
  <sheetViews>
    <sheetView workbookViewId="0">
      <selection activeCell="E6" sqref="E6"/>
    </sheetView>
  </sheetViews>
  <sheetFormatPr defaultRowHeight="15" x14ac:dyDescent="0.25"/>
  <cols>
    <col min="1" max="1" width="23" bestFit="1" customWidth="1"/>
    <col min="2" max="2" width="28.140625" style="3" bestFit="1" customWidth="1"/>
    <col min="3" max="3" width="24" style="3" bestFit="1" customWidth="1"/>
    <col min="4" max="4" width="21.7109375" style="3" bestFit="1" customWidth="1"/>
    <col min="5" max="5" width="26" style="3" bestFit="1" customWidth="1"/>
    <col min="6" max="6" width="21.85546875" style="3" bestFit="1" customWidth="1"/>
    <col min="7" max="7" width="19.42578125" style="3" bestFit="1" customWidth="1"/>
  </cols>
  <sheetData>
    <row r="1" spans="1:7" x14ac:dyDescent="0.25">
      <c r="A1" s="1" t="s">
        <v>14</v>
      </c>
      <c r="B1" t="s">
        <v>12</v>
      </c>
    </row>
    <row r="2" spans="1:7" x14ac:dyDescent="0.25">
      <c r="A2" s="1" t="s">
        <v>16</v>
      </c>
      <c r="B2" t="s">
        <v>12</v>
      </c>
    </row>
    <row r="3" spans="1:7" x14ac:dyDescent="0.25">
      <c r="A3" s="1" t="s">
        <v>17</v>
      </c>
      <c r="B3" t="s">
        <v>12</v>
      </c>
      <c r="C3"/>
      <c r="D3"/>
      <c r="E3"/>
      <c r="F3"/>
      <c r="G3"/>
    </row>
    <row r="4" spans="1:7" x14ac:dyDescent="0.25">
      <c r="B4"/>
      <c r="C4"/>
      <c r="D4"/>
      <c r="E4"/>
      <c r="F4"/>
      <c r="G4"/>
    </row>
    <row r="5" spans="1:7" x14ac:dyDescent="0.25">
      <c r="A5" s="1" t="s">
        <v>3</v>
      </c>
      <c r="B5" s="3" t="s">
        <v>6</v>
      </c>
      <c r="C5" s="3" t="s">
        <v>7</v>
      </c>
      <c r="D5" s="3" t="s">
        <v>8</v>
      </c>
      <c r="E5" s="3" t="s">
        <v>9</v>
      </c>
      <c r="F5" s="3" t="s">
        <v>10</v>
      </c>
      <c r="G5" s="3" t="s">
        <v>11</v>
      </c>
    </row>
    <row r="6" spans="1:7" x14ac:dyDescent="0.25">
      <c r="A6" s="2" t="s">
        <v>1</v>
      </c>
      <c r="B6" s="3">
        <v>1870</v>
      </c>
      <c r="C6" s="3">
        <v>0</v>
      </c>
      <c r="D6" s="3">
        <v>1870</v>
      </c>
      <c r="E6" s="3">
        <v>0</v>
      </c>
      <c r="F6" s="3">
        <v>0</v>
      </c>
      <c r="G6" s="3">
        <v>0</v>
      </c>
    </row>
    <row r="7" spans="1:7" x14ac:dyDescent="0.25">
      <c r="A7" s="2" t="s">
        <v>0</v>
      </c>
      <c r="B7" s="3">
        <v>381.99</v>
      </c>
      <c r="C7" s="3">
        <v>0</v>
      </c>
      <c r="D7" s="3">
        <v>381.99</v>
      </c>
      <c r="E7" s="3">
        <v>0</v>
      </c>
      <c r="F7" s="3">
        <v>0</v>
      </c>
      <c r="G7" s="3">
        <v>0</v>
      </c>
    </row>
    <row r="8" spans="1:7" x14ac:dyDescent="0.25">
      <c r="A8" s="2" t="s">
        <v>2</v>
      </c>
      <c r="B8" s="3">
        <v>1500</v>
      </c>
      <c r="C8" s="3">
        <v>0</v>
      </c>
      <c r="D8" s="3">
        <v>1500</v>
      </c>
      <c r="E8" s="3">
        <v>0</v>
      </c>
      <c r="F8" s="3">
        <v>0</v>
      </c>
      <c r="G8" s="3">
        <v>0</v>
      </c>
    </row>
    <row r="9" spans="1:7" x14ac:dyDescent="0.25">
      <c r="A9" s="2" t="s">
        <v>4</v>
      </c>
    </row>
    <row r="10" spans="1:7" x14ac:dyDescent="0.25">
      <c r="A10" s="2" t="s">
        <v>5</v>
      </c>
      <c r="B10" s="3">
        <v>3751.99</v>
      </c>
      <c r="C10" s="3">
        <v>0</v>
      </c>
      <c r="D10" s="3">
        <v>3751.99</v>
      </c>
      <c r="E10" s="3">
        <v>0</v>
      </c>
      <c r="F10" s="3">
        <v>0</v>
      </c>
      <c r="G10" s="3">
        <v>0</v>
      </c>
    </row>
  </sheetData>
  <pageMargins left="0.7" right="0.7" top="0.75" bottom="0.75" header="0.3" footer="0.3"/>
  <pageSetup paperSize="9" orientation="portrait" horizontalDpi="4294967293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163A69-2340-47A8-8CA8-25896EDA18ED}">
  <dimension ref="A1:G10"/>
  <sheetViews>
    <sheetView workbookViewId="0">
      <selection sqref="A1:XFD1"/>
    </sheetView>
  </sheetViews>
  <sheetFormatPr defaultRowHeight="15" x14ac:dyDescent="0.25"/>
  <cols>
    <col min="1" max="1" width="33.5703125" bestFit="1" customWidth="1"/>
    <col min="2" max="2" width="28.140625" style="3" bestFit="1" customWidth="1"/>
    <col min="3" max="3" width="24" style="3" bestFit="1" customWidth="1"/>
    <col min="4" max="4" width="21.7109375" style="3" bestFit="1" customWidth="1"/>
    <col min="5" max="5" width="26" style="3" bestFit="1" customWidth="1"/>
    <col min="6" max="6" width="21.85546875" style="3" bestFit="1" customWidth="1"/>
    <col min="7" max="7" width="19.42578125" style="3" bestFit="1" customWidth="1"/>
  </cols>
  <sheetData>
    <row r="1" spans="1:7" x14ac:dyDescent="0.25">
      <c r="A1" s="1" t="s">
        <v>13</v>
      </c>
      <c r="B1" t="s">
        <v>12</v>
      </c>
    </row>
    <row r="2" spans="1:7" x14ac:dyDescent="0.25">
      <c r="A2" s="1" t="s">
        <v>15</v>
      </c>
      <c r="B2" t="s">
        <v>12</v>
      </c>
    </row>
    <row r="3" spans="1:7" x14ac:dyDescent="0.25">
      <c r="B3"/>
      <c r="C3"/>
      <c r="D3"/>
      <c r="E3"/>
      <c r="F3"/>
      <c r="G3"/>
    </row>
    <row r="4" spans="1:7" x14ac:dyDescent="0.25">
      <c r="A4" s="1" t="s">
        <v>3</v>
      </c>
      <c r="B4" s="3" t="s">
        <v>6</v>
      </c>
      <c r="C4" s="3" t="s">
        <v>7</v>
      </c>
      <c r="D4" s="3" t="s">
        <v>8</v>
      </c>
      <c r="E4" s="3" t="s">
        <v>9</v>
      </c>
      <c r="F4" s="3" t="s">
        <v>10</v>
      </c>
      <c r="G4" s="3" t="s">
        <v>11</v>
      </c>
    </row>
    <row r="5" spans="1:7" x14ac:dyDescent="0.25">
      <c r="A5" s="2" t="s">
        <v>21</v>
      </c>
      <c r="B5" s="3">
        <v>1500</v>
      </c>
      <c r="C5" s="3">
        <v>0</v>
      </c>
      <c r="D5" s="3">
        <v>1500</v>
      </c>
      <c r="E5" s="3">
        <v>0</v>
      </c>
      <c r="F5" s="3">
        <v>0</v>
      </c>
      <c r="G5" s="3">
        <v>0</v>
      </c>
    </row>
    <row r="6" spans="1:7" x14ac:dyDescent="0.25">
      <c r="A6" s="2" t="s">
        <v>20</v>
      </c>
      <c r="B6" s="3">
        <v>1830</v>
      </c>
      <c r="C6" s="3">
        <v>0</v>
      </c>
      <c r="D6" s="3">
        <v>1830</v>
      </c>
      <c r="E6" s="3">
        <v>0</v>
      </c>
      <c r="F6" s="3">
        <v>0</v>
      </c>
      <c r="G6" s="3">
        <v>0</v>
      </c>
    </row>
    <row r="7" spans="1:7" x14ac:dyDescent="0.25">
      <c r="A7" s="2" t="s">
        <v>19</v>
      </c>
      <c r="B7" s="3">
        <v>40</v>
      </c>
      <c r="C7" s="3">
        <v>0</v>
      </c>
      <c r="D7" s="3">
        <v>40</v>
      </c>
      <c r="E7" s="3">
        <v>0</v>
      </c>
      <c r="F7" s="3">
        <v>0</v>
      </c>
      <c r="G7" s="3">
        <v>0</v>
      </c>
    </row>
    <row r="8" spans="1:7" x14ac:dyDescent="0.25">
      <c r="A8" s="2" t="s">
        <v>18</v>
      </c>
      <c r="B8" s="3">
        <v>381.99</v>
      </c>
      <c r="C8" s="3">
        <v>0</v>
      </c>
      <c r="D8" s="3">
        <v>381.99</v>
      </c>
      <c r="E8" s="3">
        <v>0</v>
      </c>
      <c r="F8" s="3">
        <v>0</v>
      </c>
      <c r="G8" s="3">
        <v>0</v>
      </c>
    </row>
    <row r="9" spans="1:7" x14ac:dyDescent="0.25">
      <c r="A9" s="2" t="s">
        <v>4</v>
      </c>
    </row>
    <row r="10" spans="1:7" x14ac:dyDescent="0.25">
      <c r="A10" s="2" t="s">
        <v>5</v>
      </c>
      <c r="B10" s="3">
        <v>3751.99</v>
      </c>
      <c r="C10" s="3">
        <v>0</v>
      </c>
      <c r="D10" s="3">
        <v>3751.99</v>
      </c>
      <c r="E10" s="3">
        <v>0</v>
      </c>
      <c r="F10" s="3">
        <v>0</v>
      </c>
      <c r="G10" s="3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F2D480-E365-4B80-BCA5-79A09F7BDE56}">
  <dimension ref="A1:G9"/>
  <sheetViews>
    <sheetView tabSelected="1" workbookViewId="0">
      <selection activeCell="E24" sqref="E24"/>
    </sheetView>
  </sheetViews>
  <sheetFormatPr defaultRowHeight="15" x14ac:dyDescent="0.25"/>
  <cols>
    <col min="1" max="1" width="29.42578125" bestFit="1" customWidth="1"/>
    <col min="2" max="2" width="28.140625" bestFit="1" customWidth="1"/>
    <col min="3" max="3" width="24" bestFit="1" customWidth="1"/>
    <col min="4" max="4" width="21.7109375" bestFit="1" customWidth="1"/>
    <col min="5" max="5" width="26" bestFit="1" customWidth="1"/>
    <col min="6" max="6" width="21.85546875" bestFit="1" customWidth="1"/>
    <col min="7" max="7" width="19.42578125" bestFit="1" customWidth="1"/>
  </cols>
  <sheetData>
    <row r="1" spans="1:7" x14ac:dyDescent="0.25">
      <c r="A1" s="1" t="s">
        <v>13</v>
      </c>
      <c r="B1" t="s">
        <v>12</v>
      </c>
    </row>
    <row r="2" spans="1:7" x14ac:dyDescent="0.25">
      <c r="A2" s="1" t="s">
        <v>22</v>
      </c>
      <c r="B2" t="s">
        <v>12</v>
      </c>
    </row>
    <row r="4" spans="1:7" x14ac:dyDescent="0.25">
      <c r="A4" s="1" t="s">
        <v>3</v>
      </c>
      <c r="B4" t="s">
        <v>6</v>
      </c>
      <c r="C4" t="s">
        <v>7</v>
      </c>
      <c r="D4" t="s">
        <v>8</v>
      </c>
      <c r="E4" t="s">
        <v>9</v>
      </c>
      <c r="F4" t="s">
        <v>10</v>
      </c>
      <c r="G4" t="s">
        <v>11</v>
      </c>
    </row>
    <row r="5" spans="1:7" x14ac:dyDescent="0.25">
      <c r="A5" s="2" t="s">
        <v>23</v>
      </c>
      <c r="B5" s="3">
        <v>202</v>
      </c>
      <c r="C5" s="3">
        <v>0</v>
      </c>
      <c r="D5" s="3">
        <v>202</v>
      </c>
      <c r="E5" s="3">
        <v>0</v>
      </c>
      <c r="F5" s="3">
        <v>0</v>
      </c>
      <c r="G5" s="3">
        <v>0</v>
      </c>
    </row>
    <row r="6" spans="1:7" x14ac:dyDescent="0.25">
      <c r="A6" s="2" t="s">
        <v>24</v>
      </c>
      <c r="B6" s="3">
        <v>3349.99</v>
      </c>
      <c r="C6" s="3">
        <v>0</v>
      </c>
      <c r="D6" s="3">
        <v>3349.99</v>
      </c>
      <c r="E6" s="3">
        <v>0</v>
      </c>
      <c r="F6" s="3">
        <v>0</v>
      </c>
      <c r="G6" s="3">
        <v>0</v>
      </c>
    </row>
    <row r="7" spans="1:7" x14ac:dyDescent="0.25">
      <c r="A7" s="2" t="s">
        <v>25</v>
      </c>
      <c r="B7" s="3">
        <v>200</v>
      </c>
      <c r="C7" s="3">
        <v>0</v>
      </c>
      <c r="D7" s="3">
        <v>200</v>
      </c>
      <c r="E7" s="3">
        <v>0</v>
      </c>
      <c r="F7" s="3">
        <v>0</v>
      </c>
      <c r="G7" s="3">
        <v>0</v>
      </c>
    </row>
    <row r="8" spans="1:7" x14ac:dyDescent="0.25">
      <c r="A8" s="2" t="s">
        <v>4</v>
      </c>
      <c r="B8" s="3"/>
      <c r="C8" s="3"/>
      <c r="D8" s="3"/>
      <c r="E8" s="3"/>
      <c r="F8" s="3"/>
      <c r="G8" s="3"/>
    </row>
    <row r="9" spans="1:7" x14ac:dyDescent="0.25">
      <c r="A9" s="2" t="s">
        <v>5</v>
      </c>
      <c r="B9" s="3">
        <v>3751.99</v>
      </c>
      <c r="C9" s="3">
        <v>0</v>
      </c>
      <c r="D9" s="3">
        <v>3751.99</v>
      </c>
      <c r="E9" s="3">
        <v>0</v>
      </c>
      <c r="F9" s="3">
        <v>0</v>
      </c>
      <c r="G9" s="3">
        <v>0</v>
      </c>
    </row>
  </sheetData>
  <pageMargins left="0.7" right="0.7" top="0.75" bottom="0.75" header="0.3" footer="0.3"/>
  <pageSetup paperSize="9" orientation="portrait" horizontalDpi="4294967293" verticalDpi="0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DE8D81-77FA-45A7-9770-2B45D3129064}">
  <dimension ref="A1:BI9"/>
  <sheetViews>
    <sheetView workbookViewId="0">
      <selection activeCell="AO1" sqref="A1:XFD1048576"/>
    </sheetView>
  </sheetViews>
  <sheetFormatPr defaultRowHeight="15" x14ac:dyDescent="0.25"/>
  <cols>
    <col min="1" max="1" width="17.5703125" bestFit="1" customWidth="1"/>
    <col min="2" max="2" width="19.7109375" bestFit="1" customWidth="1"/>
    <col min="3" max="3" width="17.42578125" bestFit="1" customWidth="1"/>
    <col min="4" max="4" width="9.7109375" bestFit="1" customWidth="1"/>
    <col min="5" max="5" width="11" bestFit="1" customWidth="1"/>
    <col min="6" max="6" width="9.42578125" bestFit="1" customWidth="1"/>
    <col min="7" max="7" width="17.42578125" bestFit="1" customWidth="1"/>
    <col min="8" max="8" width="17.7109375" bestFit="1" customWidth="1"/>
    <col min="9" max="10" width="23" bestFit="1" customWidth="1"/>
    <col min="11" max="11" width="11.85546875" bestFit="1" customWidth="1"/>
    <col min="12" max="12" width="13.140625" bestFit="1" customWidth="1"/>
    <col min="13" max="13" width="12.42578125" bestFit="1" customWidth="1"/>
    <col min="14" max="14" width="28.140625" bestFit="1" customWidth="1"/>
    <col min="15" max="15" width="12.85546875" bestFit="1" customWidth="1"/>
    <col min="16" max="16" width="7.42578125" bestFit="1" customWidth="1"/>
    <col min="17" max="17" width="15.28515625" bestFit="1" customWidth="1"/>
    <col min="18" max="18" width="12.140625" bestFit="1" customWidth="1"/>
    <col min="19" max="19" width="27.5703125" bestFit="1" customWidth="1"/>
    <col min="20" max="20" width="33.5703125" bestFit="1" customWidth="1"/>
    <col min="21" max="21" width="11.42578125" bestFit="1" customWidth="1"/>
    <col min="22" max="22" width="25" bestFit="1" customWidth="1"/>
    <col min="23" max="23" width="12.42578125" bestFit="1" customWidth="1"/>
    <col min="24" max="24" width="11.140625" bestFit="1" customWidth="1"/>
    <col min="25" max="25" width="19.5703125" bestFit="1" customWidth="1"/>
    <col min="26" max="26" width="17.28515625" bestFit="1" customWidth="1"/>
    <col min="27" max="27" width="7.28515625" bestFit="1" customWidth="1"/>
    <col min="28" max="28" width="23.7109375" bestFit="1" customWidth="1"/>
    <col min="29" max="29" width="21.42578125" bestFit="1" customWidth="1"/>
    <col min="30" max="30" width="13.28515625" bestFit="1" customWidth="1"/>
    <col min="31" max="31" width="16.140625" bestFit="1" customWidth="1"/>
    <col min="32" max="32" width="10.5703125" bestFit="1" customWidth="1"/>
    <col min="33" max="33" width="20.5703125" bestFit="1" customWidth="1"/>
    <col min="34" max="34" width="11.28515625" bestFit="1" customWidth="1"/>
    <col min="35" max="35" width="15.42578125" bestFit="1" customWidth="1"/>
    <col min="36" max="36" width="13.140625" bestFit="1" customWidth="1"/>
    <col min="37" max="37" width="11.5703125" bestFit="1" customWidth="1"/>
    <col min="38" max="38" width="19.5703125" bestFit="1" customWidth="1"/>
    <col min="39" max="39" width="17.28515625" bestFit="1" customWidth="1"/>
    <col min="40" max="40" width="17.140625" bestFit="1" customWidth="1"/>
    <col min="41" max="41" width="14.85546875" bestFit="1" customWidth="1"/>
    <col min="42" max="42" width="14.140625" bestFit="1" customWidth="1"/>
    <col min="43" max="43" width="6.7109375" bestFit="1" customWidth="1"/>
    <col min="44" max="44" width="16.7109375" bestFit="1" customWidth="1"/>
    <col min="45" max="45" width="7.140625" bestFit="1" customWidth="1"/>
    <col min="46" max="46" width="18.42578125" bestFit="1" customWidth="1"/>
    <col min="47" max="47" width="10.7109375" bestFit="1" customWidth="1"/>
    <col min="48" max="52" width="9.85546875" bestFit="1" customWidth="1"/>
    <col min="53" max="53" width="10.5703125" bestFit="1" customWidth="1"/>
    <col min="54" max="54" width="6.85546875" bestFit="1" customWidth="1"/>
    <col min="55" max="55" width="6.7109375" bestFit="1" customWidth="1"/>
    <col min="56" max="56" width="7.5703125" bestFit="1" customWidth="1"/>
    <col min="57" max="57" width="17.42578125" bestFit="1" customWidth="1"/>
    <col min="58" max="58" width="20.5703125" bestFit="1" customWidth="1"/>
    <col min="59" max="59" width="12" bestFit="1" customWidth="1"/>
    <col min="60" max="60" width="16.42578125" bestFit="1" customWidth="1"/>
    <col min="61" max="61" width="29.42578125" bestFit="1" customWidth="1"/>
  </cols>
  <sheetData>
    <row r="1" spans="1:61" x14ac:dyDescent="0.25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</row>
    <row r="2" spans="1:61" x14ac:dyDescent="0.25">
      <c r="A2"/>
      <c r="B2"/>
      <c r="C2"/>
      <c r="D2"/>
      <c r="E2"/>
      <c r="F2"/>
      <c r="G2"/>
      <c r="H2"/>
      <c r="I2"/>
      <c r="J2"/>
      <c r="K2"/>
      <c r="L2"/>
      <c r="M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G2"/>
      <c r="AI2"/>
      <c r="AJ2"/>
      <c r="AK2"/>
      <c r="AL2"/>
      <c r="AM2"/>
      <c r="AN2"/>
      <c r="AO2"/>
      <c r="AP2"/>
      <c r="AQ2"/>
      <c r="AR2"/>
      <c r="AS2"/>
      <c r="AT2"/>
      <c r="AV2"/>
      <c r="AW2"/>
      <c r="AX2"/>
      <c r="AY2"/>
      <c r="AZ2"/>
      <c r="BA2"/>
      <c r="BB2"/>
      <c r="BC2"/>
      <c r="BE2"/>
      <c r="BF2"/>
      <c r="BG2"/>
      <c r="BH2"/>
      <c r="BI2"/>
    </row>
    <row r="3" spans="1:61" x14ac:dyDescent="0.25">
      <c r="A3"/>
      <c r="B3"/>
      <c r="C3"/>
      <c r="D3"/>
      <c r="E3"/>
      <c r="F3"/>
      <c r="G3"/>
      <c r="H3"/>
      <c r="I3"/>
      <c r="J3"/>
      <c r="K3"/>
      <c r="L3"/>
      <c r="M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G3"/>
      <c r="AI3"/>
      <c r="AJ3"/>
      <c r="AK3"/>
      <c r="AL3"/>
      <c r="AM3"/>
      <c r="AN3"/>
      <c r="AO3"/>
      <c r="AP3"/>
      <c r="AQ3"/>
      <c r="AR3"/>
      <c r="AS3"/>
      <c r="AT3"/>
      <c r="AV3"/>
      <c r="AW3"/>
      <c r="AX3"/>
      <c r="AY3"/>
      <c r="AZ3"/>
      <c r="BA3"/>
      <c r="BB3"/>
      <c r="BC3"/>
      <c r="BD3"/>
      <c r="BE3"/>
      <c r="BF3"/>
      <c r="BG3"/>
      <c r="BH3"/>
      <c r="BI3"/>
    </row>
    <row r="4" spans="1:61" x14ac:dyDescent="0.25">
      <c r="A4"/>
      <c r="B4"/>
      <c r="C4"/>
      <c r="D4"/>
      <c r="E4"/>
      <c r="F4"/>
      <c r="G4"/>
      <c r="H4"/>
      <c r="I4"/>
      <c r="J4"/>
      <c r="K4"/>
      <c r="L4"/>
      <c r="M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G4"/>
      <c r="AI4"/>
      <c r="AJ4"/>
      <c r="AK4"/>
      <c r="AL4"/>
      <c r="AM4"/>
      <c r="AN4"/>
      <c r="AO4"/>
      <c r="AP4"/>
      <c r="AQ4"/>
      <c r="AR4"/>
      <c r="AS4"/>
      <c r="AT4"/>
      <c r="AV4"/>
      <c r="AW4"/>
      <c r="AX4"/>
      <c r="AY4"/>
      <c r="AZ4"/>
      <c r="BA4"/>
      <c r="BB4"/>
      <c r="BC4"/>
      <c r="BD4"/>
      <c r="BE4"/>
      <c r="BF4"/>
      <c r="BG4"/>
      <c r="BH4"/>
      <c r="BI4"/>
    </row>
    <row r="5" spans="1:61" x14ac:dyDescent="0.25">
      <c r="A5"/>
      <c r="B5"/>
      <c r="C5"/>
      <c r="D5"/>
      <c r="E5"/>
      <c r="F5"/>
      <c r="G5"/>
      <c r="H5"/>
      <c r="I5"/>
      <c r="J5"/>
      <c r="K5"/>
      <c r="L5"/>
      <c r="M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G5"/>
      <c r="AI5"/>
      <c r="AJ5"/>
      <c r="AK5"/>
      <c r="AL5"/>
      <c r="AM5"/>
      <c r="AN5"/>
      <c r="AO5"/>
      <c r="AP5"/>
      <c r="AQ5"/>
      <c r="AR5"/>
      <c r="AS5"/>
      <c r="AT5"/>
      <c r="AV5"/>
      <c r="AW5"/>
      <c r="AX5"/>
      <c r="AY5"/>
      <c r="AZ5"/>
      <c r="BA5"/>
      <c r="BB5"/>
      <c r="BC5"/>
      <c r="BD5"/>
      <c r="BE5"/>
      <c r="BF5"/>
      <c r="BG5"/>
      <c r="BH5"/>
      <c r="BI5"/>
    </row>
    <row r="6" spans="1:61" x14ac:dyDescent="0.25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G6"/>
      <c r="AI6"/>
      <c r="AJ6"/>
      <c r="AK6"/>
      <c r="AL6"/>
      <c r="AM6"/>
      <c r="AN6"/>
      <c r="AO6"/>
      <c r="AP6"/>
      <c r="AQ6"/>
      <c r="AR6"/>
      <c r="AS6"/>
      <c r="AT6"/>
      <c r="AV6"/>
      <c r="AW6"/>
      <c r="AX6"/>
      <c r="AY6"/>
      <c r="AZ6"/>
      <c r="BA6"/>
      <c r="BB6"/>
      <c r="BC6"/>
      <c r="BD6"/>
      <c r="BE6"/>
      <c r="BF6"/>
      <c r="BG6"/>
      <c r="BH6"/>
      <c r="BI6"/>
    </row>
    <row r="7" spans="1:61" x14ac:dyDescent="0.25">
      <c r="A7"/>
      <c r="B7"/>
      <c r="C7"/>
      <c r="D7"/>
      <c r="E7"/>
      <c r="F7"/>
      <c r="G7"/>
      <c r="H7"/>
      <c r="I7"/>
      <c r="J7"/>
      <c r="K7"/>
      <c r="L7"/>
      <c r="M7"/>
      <c r="N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G7"/>
      <c r="AI7"/>
      <c r="AJ7"/>
      <c r="AK7"/>
      <c r="AL7"/>
      <c r="AM7"/>
      <c r="AN7"/>
      <c r="AO7"/>
      <c r="AP7"/>
      <c r="AQ7"/>
      <c r="AR7"/>
      <c r="AS7"/>
      <c r="AT7"/>
      <c r="AV7"/>
      <c r="AW7"/>
      <c r="AX7"/>
      <c r="AY7"/>
      <c r="AZ7"/>
      <c r="BA7"/>
      <c r="BB7"/>
      <c r="BC7"/>
      <c r="BD7"/>
      <c r="BE7"/>
      <c r="BF7"/>
      <c r="BG7"/>
      <c r="BH7"/>
      <c r="BI7"/>
    </row>
    <row r="8" spans="1:61" x14ac:dyDescent="0.25">
      <c r="A8"/>
      <c r="B8"/>
      <c r="C8"/>
      <c r="D8"/>
      <c r="E8"/>
      <c r="F8"/>
      <c r="G8"/>
      <c r="H8"/>
      <c r="I8"/>
      <c r="J8"/>
      <c r="K8"/>
      <c r="L8"/>
      <c r="M8"/>
      <c r="N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G8"/>
      <c r="AI8"/>
      <c r="AJ8"/>
      <c r="AK8"/>
      <c r="AL8"/>
      <c r="AM8"/>
      <c r="AN8"/>
      <c r="AO8"/>
      <c r="AP8"/>
      <c r="AQ8"/>
      <c r="AR8"/>
      <c r="AS8"/>
      <c r="AT8"/>
      <c r="AV8"/>
      <c r="AW8"/>
      <c r="AX8"/>
      <c r="AY8"/>
      <c r="AZ8"/>
      <c r="BA8"/>
      <c r="BB8"/>
      <c r="BC8"/>
      <c r="BD8"/>
      <c r="BE8"/>
      <c r="BF8"/>
      <c r="BG8"/>
      <c r="BH8"/>
      <c r="BI8"/>
    </row>
    <row r="9" spans="1:61" x14ac:dyDescent="0.25">
      <c r="A9"/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T9"/>
      <c r="U9"/>
      <c r="V9"/>
      <c r="W9"/>
      <c r="X9"/>
      <c r="Y9"/>
      <c r="Z9"/>
      <c r="AA9"/>
      <c r="AB9"/>
      <c r="AC9"/>
      <c r="AD9"/>
      <c r="AG9"/>
      <c r="AI9"/>
      <c r="AJ9"/>
      <c r="AK9"/>
      <c r="AL9"/>
      <c r="AM9"/>
      <c r="AN9"/>
      <c r="AO9"/>
      <c r="AP9"/>
      <c r="AQ9"/>
      <c r="AR9"/>
      <c r="AS9"/>
      <c r="AT9"/>
      <c r="AV9"/>
      <c r="AW9"/>
      <c r="AX9"/>
      <c r="AY9"/>
      <c r="AZ9"/>
      <c r="BA9"/>
      <c r="BB9"/>
      <c r="BC9"/>
      <c r="BD9"/>
      <c r="BE9"/>
      <c r="BF9"/>
      <c r="BG9"/>
      <c r="BH9"/>
      <c r="BI9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Results per financial vessel</vt:lpstr>
      <vt:lpstr>Results per Debtor</vt:lpstr>
      <vt:lpstr>Results per chargecode</vt:lpstr>
      <vt:lpstr>Details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Ries de Redelijkheid</dc:creator>
  <cp:lastModifiedBy>Ries de Redelijkheid</cp:lastModifiedBy>
  <dcterms:created xsi:type="dcterms:W3CDTF">2019-02-07T08:20:04Z</dcterms:created>
  <dcterms:modified xsi:type="dcterms:W3CDTF">2019-02-19T12:53:19Z</dcterms:modified>
</cp:coreProperties>
</file>