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pivotTables/pivotTable6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Default Extension="jpeg" ContentType="image/jpeg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Cache/pivotCacheRecords1.xml" ContentType="application/vnd.openxmlformats-officedocument.spreadsheetml.pivotCacheRecord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4915" windowHeight="12810" firstSheet="3" activeTab="7"/>
  </bookViews>
  <sheets>
    <sheet name="TEU's per Shipper" sheetId="4" r:id="rId1"/>
    <sheet name="TEU's per Consignee" sheetId="5" r:id="rId2"/>
    <sheet name="TEU's per Deepsealine" sheetId="8" r:id="rId3"/>
    <sheet name="TEU's per Country Shipper" sheetId="10" r:id="rId4"/>
    <sheet name="TEU's per Country Consignee" sheetId="9" r:id="rId5"/>
    <sheet name="TEU's per Route" sheetId="11" r:id="rId6"/>
    <sheet name="Cumulative per Route" sheetId="12" r:id="rId7"/>
    <sheet name="TEU's per Booker" sheetId="13" r:id="rId8"/>
    <sheet name="Full details" sheetId="1" r:id="rId9"/>
  </sheets>
  <definedNames>
    <definedName name="ca_stat_01_euc.txt" localSheetId="8" hidden="1">'Full details'!$A$1:$BY$5</definedName>
    <definedName name="parameter_field.txt" localSheetId="6" hidden="1">'Cumulative per Route'!$Q$3:$R$21</definedName>
    <definedName name="parameter_field.txt" localSheetId="7" hidden="1">'TEU''s per Booker'!$J$2:$K$20</definedName>
    <definedName name="parameter_field.txt" localSheetId="4" hidden="1">'TEU''s per Country Consignee'!$J$2:$K$20</definedName>
    <definedName name="parameter_field.txt" localSheetId="3" hidden="1">'TEU''s per Country Shipper'!$J$2:$K$20</definedName>
    <definedName name="parameter_field.txt" localSheetId="2" hidden="1">'TEU''s per Deepsealine'!$J$2:$K$20</definedName>
    <definedName name="parameter_field.txt" localSheetId="5" hidden="1">'TEU''s per Route'!$J$2:$K$20</definedName>
    <definedName name="parameter_field.txt_1" localSheetId="1" hidden="1">'TEU''s per Consignee'!$J$2:$K$20</definedName>
    <definedName name="parameter_field.txt_1" localSheetId="0" hidden="1">'TEU''s per Shipper'!$J$2:$K$20</definedName>
  </definedNames>
  <calcPr calcId="125725"/>
  <pivotCaches>
    <pivotCache cacheId="23" r:id="rId10"/>
  </pivotCaches>
</workbook>
</file>

<file path=xl/connections.xml><?xml version="1.0" encoding="utf-8"?>
<connections xmlns="http://schemas.openxmlformats.org/spreadsheetml/2006/main">
  <connection id="1" odcFile="\\SP-VSBS\RedirectedFolders\ries\My Documents\Mijn gegevensbronnen\ca-stat-01_euc.txt.odc" name="TMP ca-stat-01_euc.txt" type="1" refreshedVersion="3" minRefreshableVersion="3" refreshOnLoad="1" saveData="1">
    <dbPr connection="DSN=softpak;DefaultDir=C:\TMP;DriverId=27;FIL=text;MaxBufferSize=2048;PageTimeout=5;" command="SELECT * FROM `C:\TMP`\`ca-stat-01_euc.txt`"/>
  </connection>
  <connection id="2" odcFile="\\SP-VSBS\RedirectedFolders\ries\My Documents\Mijn gegevensbronnen\parameter-field.txt.odc" name="TMP parameter-field.txt" type="1" refreshedVersion="0" refreshOnLoad="1">
    <dbPr connection="DSN=softpak;DefaultDir=C:\TMP;DriverId=27;FIL=text;MaxBufferSize=2048;PageTimeout=5;" command="SELECT * FROM `C:\TMP`\`parameter-field.txt`"/>
  </connection>
  <connection id="3" odcFile="\\SP-VSBS\RedirectedFolders\ries\My Documents\Mijn gegevensbronnen\parameter-field.txt.odc" name="TMP parameter-field.txt1" type="1" refreshedVersion="3" minRefreshableVersion="3" refreshOnLoad="1">
    <dbPr connection="DSN=softpak;DefaultDir=C:\TMP;DriverId=27;FIL=text;MaxBufferSize=2048;PageTimeout=5;" command="SELECT * FROM `C:\TMP`\`parameter-field.txt`"/>
  </connection>
  <connection id="4" odcFile="\\SP-VSBS\RedirectedFolders\ries\My Documents\Mijn gegevensbronnen\parameter-field.txt.odc" name="TMP parameter-field.txt2" type="1" refreshedVersion="3" minRefreshableVersion="3" refreshOnLoad="1">
    <dbPr connection="DSN=softpak;DefaultDir=C:\TMP;DriverId=27;FIL=text;MaxBufferSize=2048;PageTimeout=5;" command="SELECT * FROM `C:\TMP`\`parameter-field.txt`"/>
  </connection>
  <connection id="5" odcFile="\\SP-VSBS\RedirectedFolders\ries\My Documents\Mijn gegevensbronnen\parameter-field.txt.odc" name="TMP parameter-field.txt3" type="1" refreshedVersion="3" minRefreshableVersion="3" refreshOnLoad="1">
    <dbPr connection="DSN=softpak;DefaultDir=C:\TMP;DriverId=27;FIL=text;MaxBufferSize=2048;PageTimeout=5;" command="SELECT * FROM `C:\TMP`\`parameter-field.txt`"/>
  </connection>
  <connection id="6" odcFile="\\SP-VSBS\RedirectedFolders\ries\My Documents\Mijn gegevensbronnen\parameter-field.txt.odc" name="TMP parameter-field.txt4" type="1" refreshedVersion="3" minRefreshableVersion="3" refreshOnLoad="1">
    <dbPr connection="DSN=softpak;DefaultDir=C:\TMP;DriverId=27;FIL=text;MaxBufferSize=2048;PageTimeout=5;" command="SELECT * FROM `C:\TMP`\`parameter-field.txt`"/>
  </connection>
  <connection id="7" odcFile="\\SP-VSBS\RedirectedFolders\ries\My Documents\Mijn gegevensbronnen\parameter-field.txt.odc" name="TMP parameter-field.txt5" type="1" refreshedVersion="3" minRefreshableVersion="3" refreshOnLoad="1">
    <dbPr connection="DSN=softpak;DefaultDir=C:\TMP;DriverId=27;FIL=text;MaxBufferSize=2048;PageTimeout=5;" command="SELECT * FROM `C:\TMP`\`parameter-field.txt`"/>
  </connection>
  <connection id="8" odcFile="\\SP-VSBS\RedirectedFolders\ries\My Documents\Mijn gegevensbronnen\parameter-field.txt.odc" name="TMP parameter-field.txt6" type="1" refreshedVersion="3" minRefreshableVersion="3" refreshOnLoad="1">
    <dbPr connection="DSN=softpak;DefaultDir=C:\TMP;DriverId=27;FIL=text;MaxBufferSize=2048;PageTimeout=5;" command="SELECT * FROM `C:\TMP`\`parameter-field.txt`"/>
  </connection>
  <connection id="9" odcFile="\\SP-VSBS\RedirectedFolders\ries\My Documents\Mijn gegevensbronnen\parameter-field.txt.odc" name="TMP parameter-field.txt7" type="1" refreshedVersion="3" minRefreshableVersion="3" refreshOnLoad="1">
    <dbPr connection="DSN=softpak;DefaultDir=C:\TMP;DriverId=27;FIL=text;MaxBufferSize=2048;PageTimeout=5;" command="SELECT * FROM `C:\TMP`\`parameter-field.txt`"/>
  </connection>
</connections>
</file>

<file path=xl/sharedStrings.xml><?xml version="1.0" encoding="utf-8"?>
<sst xmlns="http://schemas.openxmlformats.org/spreadsheetml/2006/main" count="553" uniqueCount="158">
  <si>
    <t>Accounting year</t>
  </si>
  <si>
    <t>Accounting Period</t>
  </si>
  <si>
    <t>Vesselnr</t>
  </si>
  <si>
    <t>Voy no</t>
  </si>
  <si>
    <t>Vesselname</t>
  </si>
  <si>
    <t>Voyage</t>
  </si>
  <si>
    <t>Shipment</t>
  </si>
  <si>
    <t>Item</t>
  </si>
  <si>
    <t>Deepsea Line</t>
  </si>
  <si>
    <t>Shipper no</t>
  </si>
  <si>
    <t>Shipper Shortname</t>
  </si>
  <si>
    <t>Shipper name</t>
  </si>
  <si>
    <t>Shipper</t>
  </si>
  <si>
    <t>Country Shipper</t>
  </si>
  <si>
    <t>Consignee no</t>
  </si>
  <si>
    <t>Consignee shortname</t>
  </si>
  <si>
    <t>Consignee name</t>
  </si>
  <si>
    <t>Consignee</t>
  </si>
  <si>
    <t>Country Consignee</t>
  </si>
  <si>
    <t>Debtor no</t>
  </si>
  <si>
    <t>Debtor name</t>
  </si>
  <si>
    <t>Debtor</t>
  </si>
  <si>
    <t>Request no</t>
  </si>
  <si>
    <t>Invoice no</t>
  </si>
  <si>
    <t>Invoice status</t>
  </si>
  <si>
    <t>Amount</t>
  </si>
  <si>
    <t>Amount CC</t>
  </si>
  <si>
    <t>Accounting year Invoice</t>
  </si>
  <si>
    <t>Accounting Period Invoice</t>
  </si>
  <si>
    <t>Servicetype</t>
  </si>
  <si>
    <t>POL</t>
  </si>
  <si>
    <t>Port of Loading</t>
  </si>
  <si>
    <t>POD</t>
  </si>
  <si>
    <t>Port of Discharge</t>
  </si>
  <si>
    <t>Inv 20ft</t>
  </si>
  <si>
    <t>Inv 30ft</t>
  </si>
  <si>
    <t>Inv 40ft</t>
  </si>
  <si>
    <t>Inv 45ft</t>
  </si>
  <si>
    <t>Number</t>
  </si>
  <si>
    <t>Size</t>
  </si>
  <si>
    <t>TEU</t>
  </si>
  <si>
    <t>Type</t>
  </si>
  <si>
    <t>Weight</t>
  </si>
  <si>
    <t>State</t>
  </si>
  <si>
    <t>EB423</t>
  </si>
  <si>
    <t>Sophia</t>
  </si>
  <si>
    <t>Sophia/EB423</t>
  </si>
  <si>
    <t>NIE</t>
  </si>
  <si>
    <t>i</t>
  </si>
  <si>
    <t>GBP</t>
  </si>
  <si>
    <t>BEL</t>
  </si>
  <si>
    <t>Belfast</t>
  </si>
  <si>
    <t>ANR</t>
  </si>
  <si>
    <t>Antwerpen</t>
  </si>
  <si>
    <t>Full</t>
  </si>
  <si>
    <t>INVISTA</t>
  </si>
  <si>
    <t>Invista (UK) Ltd.,</t>
  </si>
  <si>
    <t>Invista (UK) Ltd., (1052)</t>
  </si>
  <si>
    <t>Invista (Nederland) B.V.</t>
  </si>
  <si>
    <t>Invista (Nederland) B.V. (2999)</t>
  </si>
  <si>
    <t>NL</t>
  </si>
  <si>
    <t>UK Waste Paper Ltd.</t>
  </si>
  <si>
    <t>UK Waste Paper Ltd. (6469)</t>
  </si>
  <si>
    <t>HH</t>
  </si>
  <si>
    <t>Som van Inv 20ft</t>
  </si>
  <si>
    <t>Waarden</t>
  </si>
  <si>
    <t>Som van Inv 30ft</t>
  </si>
  <si>
    <t>Som van Inv 40ft</t>
  </si>
  <si>
    <t>Som van Inv 45ft</t>
  </si>
  <si>
    <t>(Alles)</t>
  </si>
  <si>
    <t>Rijlabels</t>
  </si>
  <si>
    <t>Eindtotaal</t>
  </si>
  <si>
    <t>Som van Amount CC</t>
  </si>
  <si>
    <t>Traffictype</t>
  </si>
  <si>
    <t>Domestic</t>
  </si>
  <si>
    <t>AR per TEU</t>
  </si>
  <si>
    <t>Route</t>
  </si>
  <si>
    <t>Leasetype</t>
  </si>
  <si>
    <t>Inv#CUR</t>
  </si>
  <si>
    <t>Inv#Rate</t>
  </si>
  <si>
    <t>Prefix</t>
  </si>
  <si>
    <t>SO/LO/CB</t>
  </si>
  <si>
    <t>Tariff</t>
  </si>
  <si>
    <t>Tariff CUR</t>
  </si>
  <si>
    <t>Tariff rate</t>
  </si>
  <si>
    <t>EUR</t>
  </si>
  <si>
    <t>45PH</t>
  </si>
  <si>
    <t>HKCU</t>
  </si>
  <si>
    <t>4597882</t>
  </si>
  <si>
    <t>LO</t>
  </si>
  <si>
    <t>Liner owned</t>
  </si>
  <si>
    <t>20ST</t>
  </si>
  <si>
    <t>EUCU</t>
  </si>
  <si>
    <t>2560011</t>
  </si>
  <si>
    <t>Som van TEU</t>
  </si>
  <si>
    <t>N/A</t>
  </si>
  <si>
    <t>QUAY CA</t>
  </si>
  <si>
    <t>Quay Cargo Services Ltd.,,</t>
  </si>
  <si>
    <t>Quay Cargo Services Ltd.,, (8363)</t>
  </si>
  <si>
    <t>HAPAG L</t>
  </si>
  <si>
    <t>Hapag Lloyd A.G.</t>
  </si>
  <si>
    <t>Hapag Lloyd A.G. (814)</t>
  </si>
  <si>
    <t>BE</t>
  </si>
  <si>
    <t>Invista Textiles (UK) Ltd.,</t>
  </si>
  <si>
    <t>Invista Textiles (UK) Ltd., (1052)</t>
  </si>
  <si>
    <t>FQQFO</t>
  </si>
  <si>
    <t>Feeder</t>
  </si>
  <si>
    <t>20RF</t>
  </si>
  <si>
    <t>HLXU</t>
  </si>
  <si>
    <t>3704330</t>
  </si>
  <si>
    <t>SO</t>
  </si>
  <si>
    <t>Shipper owned</t>
  </si>
  <si>
    <t>FBLU</t>
  </si>
  <si>
    <t>6207169</t>
  </si>
  <si>
    <t>Countryname Shipper</t>
  </si>
  <si>
    <t>Countryname Consignee</t>
  </si>
  <si>
    <t>Northern Ireland</t>
  </si>
  <si>
    <t>Belgium</t>
  </si>
  <si>
    <t>Netherlands</t>
  </si>
  <si>
    <t>Som van AR TEU</t>
  </si>
  <si>
    <t>Period Invoiced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</si>
  <si>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</si>
  <si>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</si>
  <si>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</si>
  <si>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</si>
  <si>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</si>
  <si>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</si>
  <si>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</si>
  <si>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</si>
  <si>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</si>
  <si>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</si>
  <si>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</si>
  <si>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</si>
  <si>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Belfast/Antwerpen</t>
  </si>
  <si>
    <t>2011/08</t>
  </si>
  <si>
    <t>TEU Jan</t>
  </si>
  <si>
    <t>TEU Feb</t>
  </si>
  <si>
    <t>TEU Mar</t>
  </si>
  <si>
    <t>TEU Apr</t>
  </si>
  <si>
    <t>TEU May</t>
  </si>
  <si>
    <t>TEU Jun</t>
  </si>
  <si>
    <t>TEU Jul</t>
  </si>
  <si>
    <t>TEU Aug</t>
  </si>
  <si>
    <t>TEU Sep</t>
  </si>
  <si>
    <t>TEU Oct</t>
  </si>
  <si>
    <t>TEU Nov</t>
  </si>
  <si>
    <t>TEU Dec</t>
  </si>
  <si>
    <t>Revenue</t>
  </si>
  <si>
    <t>Total TEU</t>
  </si>
  <si>
    <t>Direction</t>
  </si>
  <si>
    <t>X-ref Deepsea Line</t>
  </si>
  <si>
    <t>Eastbound</t>
  </si>
  <si>
    <t>Booker no</t>
  </si>
  <si>
    <t>Booker Shortname</t>
  </si>
  <si>
    <t>Booker name</t>
  </si>
  <si>
    <t>Booker</t>
  </si>
  <si>
    <t>Country Booker</t>
  </si>
  <si>
    <t>Countryname Booker</t>
  </si>
</sst>
</file>

<file path=xl/styles.xml><?xml version="1.0" encoding="utf-8"?>
<styleSheet xmlns="http://schemas.openxmlformats.org/spreadsheetml/2006/main">
  <numFmts count="1">
    <numFmt numFmtId="164" formatCode="#,##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" fontId="0" fillId="0" borderId="0" xfId="0" applyNumberFormat="1"/>
    <xf numFmtId="3" fontId="0" fillId="0" borderId="0" xfId="0" applyNumberFormat="1"/>
    <xf numFmtId="3" fontId="0" fillId="0" borderId="0" xfId="0" pivotButton="1" applyNumberFormat="1"/>
    <xf numFmtId="164" fontId="0" fillId="0" borderId="0" xfId="0" applyNumberFormat="1"/>
    <xf numFmtId="3" fontId="0" fillId="0" borderId="0" xfId="0" applyNumberFormat="1" applyBorder="1"/>
    <xf numFmtId="164" fontId="0" fillId="0" borderId="0" xfId="0" pivotButton="1" applyNumberFormat="1"/>
    <xf numFmtId="164" fontId="0" fillId="0" borderId="0" xfId="0" applyNumberFormat="1" applyBorder="1"/>
    <xf numFmtId="4" fontId="0" fillId="0" borderId="0" xfId="0" applyNumberFormat="1" applyBorder="1"/>
  </cellXfs>
  <cellStyles count="1">
    <cellStyle name="Standaard" xfId="0" builtinId="0"/>
  </cellStyles>
  <dxfs count="146">
    <dxf>
      <numFmt numFmtId="3" formatCode="#,##0"/>
    </dxf>
    <dxf>
      <numFmt numFmtId="164" formatCode="#,##0.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164" formatCode="#,##0.0"/>
    </dxf>
    <dxf>
      <numFmt numFmtId="4" formatCode="#,##0.00"/>
    </dxf>
    <dxf>
      <numFmt numFmtId="3" formatCode="#,##0"/>
    </dxf>
    <dxf>
      <numFmt numFmtId="164" formatCode="#,##0.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164" formatCode="#,##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4" formatCode="#,##0.0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164" formatCode="#,##0.0"/>
    </dxf>
    <dxf>
      <numFmt numFmtId="3" formatCode="#,##0"/>
    </dxf>
    <dxf>
      <numFmt numFmtId="164" formatCode="#,##0.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164" formatCode="#,##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164" formatCode="#,##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64" formatCode="#,##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19050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123825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609600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962025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990600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809625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342900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19050</xdr:colOff>
      <xdr:row>3</xdr:row>
      <xdr:rowOff>137201</xdr:rowOff>
    </xdr:to>
    <xdr:pic>
      <xdr:nvPicPr>
        <xdr:cNvPr id="2" name="Afbeelding 1" descr="Eucon logo_Ship&amp;Transp lt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190875" cy="70870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es de Redelijkheid" refreshedDate="41359.524937615737" createdVersion="3" refreshedVersion="3" minRefreshableVersion="3" recordCount="4">
  <cacheSource type="worksheet">
    <worksheetSource name="Tabel_ca_stat_01_euc.txt"/>
  </cacheSource>
  <cacheFields count="78">
    <cacheField name="Accounting year" numFmtId="0">
      <sharedItems containsSemiMixedTypes="0" containsString="0" containsNumber="1" containsInteger="1" minValue="2011" maxValue="2011" count="1">
        <n v="2011"/>
      </sharedItems>
    </cacheField>
    <cacheField name="Accounting Period" numFmtId="0">
      <sharedItems containsSemiMixedTypes="0" containsString="0" containsNumber="1" containsInteger="1" minValue="8" maxValue="8" count="1">
        <n v="8"/>
      </sharedItems>
    </cacheField>
    <cacheField name="Vesselnr" numFmtId="0">
      <sharedItems containsSemiMixedTypes="0" containsString="0" containsNumber="1" containsInteger="1" minValue="190423" maxValue="190423"/>
    </cacheField>
    <cacheField name="Voy no" numFmtId="0">
      <sharedItems/>
    </cacheField>
    <cacheField name="Vesselname" numFmtId="0">
      <sharedItems/>
    </cacheField>
    <cacheField name="Voyage" numFmtId="0">
      <sharedItems/>
    </cacheField>
    <cacheField name="Shipment" numFmtId="0">
      <sharedItems containsSemiMixedTypes="0" containsString="0" containsNumber="1" containsInteger="1" minValue="608993" maxValue="609484"/>
    </cacheField>
    <cacheField name="Item" numFmtId="0">
      <sharedItems containsSemiMixedTypes="0" containsString="0" containsNumber="1" containsInteger="1" minValue="1" maxValue="2"/>
    </cacheField>
    <cacheField name="Deepsea Line" numFmtId="0">
      <sharedItems containsBlank="1" count="2">
        <s v="N/A"/>
        <m u="1"/>
      </sharedItems>
    </cacheField>
    <cacheField name="Shipper no" numFmtId="0">
      <sharedItems containsSemiMixedTypes="0" containsString="0" containsNumber="1" containsInteger="1" minValue="1052" maxValue="8363"/>
    </cacheField>
    <cacheField name="Shipper Shortname" numFmtId="0">
      <sharedItems/>
    </cacheField>
    <cacheField name="Shipper name" numFmtId="0">
      <sharedItems/>
    </cacheField>
    <cacheField name="Shipper" numFmtId="0">
      <sharedItems containsBlank="1" count="3">
        <s v="Quay Cargo Services Ltd.,, (8363)"/>
        <s v="Invista (UK) Ltd., (1052)"/>
        <m u="1"/>
      </sharedItems>
    </cacheField>
    <cacheField name="Country Shipper" numFmtId="0">
      <sharedItems/>
    </cacheField>
    <cacheField name="Consignee no" numFmtId="0">
      <sharedItems containsSemiMixedTypes="0" containsString="0" containsNumber="1" containsInteger="1" minValue="814" maxValue="2999"/>
    </cacheField>
    <cacheField name="Consignee shortname" numFmtId="0">
      <sharedItems/>
    </cacheField>
    <cacheField name="Consignee name" numFmtId="0">
      <sharedItems/>
    </cacheField>
    <cacheField name="Consignee" numFmtId="0">
      <sharedItems containsBlank="1" count="3">
        <s v="Hapag Lloyd A.G. (814)"/>
        <s v="Invista (Nederland) B.V. (2999)"/>
        <m u="1"/>
      </sharedItems>
    </cacheField>
    <cacheField name="Country Consignee" numFmtId="0">
      <sharedItems/>
    </cacheField>
    <cacheField name="Debtor no" numFmtId="0">
      <sharedItems containsSemiMixedTypes="0" containsString="0" containsNumber="1" containsInteger="1" minValue="1052" maxValue="6469"/>
    </cacheField>
    <cacheField name="Debtor name" numFmtId="0">
      <sharedItems/>
    </cacheField>
    <cacheField name="Debtor" numFmtId="0">
      <sharedItems count="2">
        <s v="Invista Textiles (UK) Ltd., (1052)"/>
        <s v="UK Waste Paper Ltd. (6469)"/>
      </sharedItems>
    </cacheField>
    <cacheField name="Request no" numFmtId="0">
      <sharedItems containsSemiMixedTypes="0" containsString="0" containsNumber="1" containsInteger="1" minValue="11004519" maxValue="11004714"/>
    </cacheField>
    <cacheField name="Invoice no" numFmtId="0">
      <sharedItems containsSemiMixedTypes="0" containsString="0" containsNumber="1" containsInteger="1" minValue="20110067" maxValue="20110074"/>
    </cacheField>
    <cacheField name="Invoice status" numFmtId="0">
      <sharedItems/>
    </cacheField>
    <cacheField name="Amount" numFmtId="0">
      <sharedItems containsSemiMixedTypes="0" containsString="0" containsNumber="1" containsInteger="1" minValue="104" maxValue="217"/>
    </cacheField>
    <cacheField name="Amount CC" numFmtId="0">
      <sharedItems containsSemiMixedTypes="0" containsString="0" containsNumber="1" containsInteger="1" minValue="120" maxValue="250"/>
    </cacheField>
    <cacheField name="Accounting year Invoice" numFmtId="0">
      <sharedItems containsSemiMixedTypes="0" containsString="0" containsNumber="1" containsInteger="1" minValue="2011" maxValue="2012"/>
    </cacheField>
    <cacheField name="Accounting Period Invoice" numFmtId="0">
      <sharedItems containsSemiMixedTypes="0" containsString="0" containsNumber="1" containsInteger="1" minValue="8" maxValue="11"/>
    </cacheField>
    <cacheField name="Servicetype" numFmtId="0">
      <sharedItems containsBlank="1" count="3">
        <s v="FQQFO"/>
        <s v="HH"/>
        <m u="1"/>
      </sharedItems>
    </cacheField>
    <cacheField name="POL" numFmtId="0">
      <sharedItems/>
    </cacheField>
    <cacheField name="Port of Loading" numFmtId="0">
      <sharedItems containsBlank="1" count="2">
        <s v="Belfast"/>
        <m u="1"/>
      </sharedItems>
    </cacheField>
    <cacheField name="POD" numFmtId="0">
      <sharedItems/>
    </cacheField>
    <cacheField name="Port of Discharge" numFmtId="0">
      <sharedItems containsBlank="1" count="2">
        <s v="Antwerpen"/>
        <m u="1"/>
      </sharedItems>
    </cacheField>
    <cacheField name="Inv 20ft" numFmtId="0">
      <sharedItems containsSemiMixedTypes="0" containsString="0" containsNumber="1" containsInteger="1" minValue="0" maxValue="1"/>
    </cacheField>
    <cacheField name="Inv 30ft" numFmtId="0">
      <sharedItems containsSemiMixedTypes="0" containsString="0" containsNumber="1" containsInteger="1" minValue="0" maxValue="0"/>
    </cacheField>
    <cacheField name="Inv 40ft" numFmtId="0">
      <sharedItems containsSemiMixedTypes="0" containsString="0" containsNumber="1" containsInteger="1" minValue="0" maxValue="0"/>
    </cacheField>
    <cacheField name="Inv 45ft" numFmtId="0">
      <sharedItems containsSemiMixedTypes="0" containsString="0" containsNumber="1" containsInteger="1" minValue="0" maxValue="1"/>
    </cacheField>
    <cacheField name="Number" numFmtId="0">
      <sharedItems/>
    </cacheField>
    <cacheField name="Size" numFmtId="0">
      <sharedItems containsSemiMixedTypes="0" containsString="0" containsNumber="1" containsInteger="1" minValue="20" maxValue="45"/>
    </cacheField>
    <cacheField name="TEU" numFmtId="0">
      <sharedItems containsSemiMixedTypes="0" containsString="0" containsNumber="1" containsInteger="1" minValue="1" maxValue="2"/>
    </cacheField>
    <cacheField name="Type" numFmtId="0">
      <sharedItems/>
    </cacheField>
    <cacheField name="Weight" numFmtId="0">
      <sharedItems containsSemiMixedTypes="0" containsString="0" containsNumber="1" containsInteger="1" minValue="12500" maxValue="20880"/>
    </cacheField>
    <cacheField name="State" numFmtId="0">
      <sharedItems containsBlank="1" count="2">
        <s v="Full"/>
        <m u="1"/>
      </sharedItems>
    </cacheField>
    <cacheField name="Traffictype" numFmtId="0">
      <sharedItems containsBlank="1" count="3">
        <s v="Feeder"/>
        <s v="Domestic"/>
        <m u="1"/>
      </sharedItems>
    </cacheField>
    <cacheField name="Route" numFmtId="0">
      <sharedItems containsBlank="1" count="3">
        <s v="Belfast/Antwerpen"/>
        <m u="1"/>
        <s v="Belfast - Antwerpen" u="1"/>
      </sharedItems>
    </cacheField>
    <cacheField name="Inv#CUR" numFmtId="0">
      <sharedItems/>
    </cacheField>
    <cacheField name="Inv#Rate" numFmtId="0">
      <sharedItems containsSemiMixedTypes="0" containsString="0" containsNumber="1" minValue="1.1499999999999999" maxValue="1.1499999999999999"/>
    </cacheField>
    <cacheField name="Prefix" numFmtId="0">
      <sharedItems/>
    </cacheField>
    <cacheField name="SO/LO/CB" numFmtId="0">
      <sharedItems count="2">
        <s v="SO"/>
        <s v="LO"/>
      </sharedItems>
    </cacheField>
    <cacheField name="Leasetype" numFmtId="0">
      <sharedItems containsBlank="1" count="3">
        <s v="Shipper owned"/>
        <s v="Liner owned"/>
        <m u="1"/>
      </sharedItems>
    </cacheField>
    <cacheField name="Tariff" numFmtId="0">
      <sharedItems containsSemiMixedTypes="0" containsString="0" containsNumber="1" containsInteger="1" minValue="120" maxValue="250"/>
    </cacheField>
    <cacheField name="Tariff CUR" numFmtId="0">
      <sharedItems/>
    </cacheField>
    <cacheField name="Tariff rate" numFmtId="0">
      <sharedItems containsSemiMixedTypes="0" containsString="0" containsNumber="1" containsInteger="1" minValue="1" maxValue="1"/>
    </cacheField>
    <cacheField name="Countryname Shipper" numFmtId="0">
      <sharedItems count="1">
        <s v="Northern Ireland"/>
      </sharedItems>
    </cacheField>
    <cacheField name="Countryname Consignee" numFmtId="0">
      <sharedItems count="2">
        <s v="Belgium"/>
        <s v="Netherlands"/>
      </sharedItems>
    </cacheField>
    <cacheField name="Period Invoiced" numFmtId="0">
      <sharedItems/>
    </cacheField>
    <cacheField name="Jan" numFmtId="0">
      <sharedItems containsSemiMixedTypes="0" containsString="0" containsNumber="1" containsInteger="1" minValue="0" maxValue="0"/>
    </cacheField>
    <cacheField name="Feb" numFmtId="0">
      <sharedItems containsSemiMixedTypes="0" containsString="0" containsNumber="1" containsInteger="1" minValue="0" maxValue="0"/>
    </cacheField>
    <cacheField name="Mar" numFmtId="0">
      <sharedItems containsSemiMixedTypes="0" containsString="0" containsNumber="1" containsInteger="1" minValue="0" maxValue="0"/>
    </cacheField>
    <cacheField name="Apr" numFmtId="0">
      <sharedItems containsSemiMixedTypes="0" containsString="0" containsNumber="1" containsInteger="1" minValue="0" maxValue="0"/>
    </cacheField>
    <cacheField name="May" numFmtId="0">
      <sharedItems containsSemiMixedTypes="0" containsString="0" containsNumber="1" containsInteger="1" minValue="0" maxValue="0"/>
    </cacheField>
    <cacheField name="Jun" numFmtId="0">
      <sharedItems containsSemiMixedTypes="0" containsString="0" containsNumber="1" containsInteger="1" minValue="0" maxValue="0"/>
    </cacheField>
    <cacheField name="Jul" numFmtId="0">
      <sharedItems containsSemiMixedTypes="0" containsString="0" containsNumber="1" containsInteger="1" minValue="0" maxValue="0"/>
    </cacheField>
    <cacheField name="Aug" numFmtId="0">
      <sharedItems containsSemiMixedTypes="0" containsString="0" containsNumber="1" containsInteger="1" minValue="1" maxValue="2"/>
    </cacheField>
    <cacheField name="Sep" numFmtId="0">
      <sharedItems containsSemiMixedTypes="0" containsString="0" containsNumber="1" containsInteger="1" minValue="0" maxValue="0"/>
    </cacheField>
    <cacheField name="Oct" numFmtId="0">
      <sharedItems containsSemiMixedTypes="0" containsString="0" containsNumber="1" containsInteger="1" minValue="0" maxValue="0"/>
    </cacheField>
    <cacheField name="Nov" numFmtId="0">
      <sharedItems containsSemiMixedTypes="0" containsString="0" containsNumber="1" containsInteger="1" minValue="0" maxValue="0"/>
    </cacheField>
    <cacheField name="Dec" numFmtId="0">
      <sharedItems containsSemiMixedTypes="0" containsString="0" containsNumber="1" containsInteger="1" minValue="0" maxValue="0"/>
    </cacheField>
    <cacheField name="X-ref Deepsea Line" numFmtId="0">
      <sharedItems containsNonDate="0" containsString="0" containsBlank="1"/>
    </cacheField>
    <cacheField name="Direction" numFmtId="0">
      <sharedItems count="1">
        <s v="Eastbound"/>
      </sharedItems>
    </cacheField>
    <cacheField name="Booker no" numFmtId="0">
      <sharedItems containsSemiMixedTypes="0" containsString="0" containsNumber="1" containsInteger="1" minValue="1052" maxValue="8363"/>
    </cacheField>
    <cacheField name="Booker Shortname" numFmtId="0">
      <sharedItems/>
    </cacheField>
    <cacheField name="Booker name" numFmtId="0">
      <sharedItems count="2">
        <s v="Quay Cargo Services Ltd.,,"/>
        <s v="Invista Textiles (UK) Ltd.,"/>
      </sharedItems>
    </cacheField>
    <cacheField name="Booker" numFmtId="0">
      <sharedItems count="2">
        <s v="Quay Cargo Services Ltd.,, (8363)"/>
        <s v="Invista Textiles (UK) Ltd., (1052)"/>
      </sharedItems>
    </cacheField>
    <cacheField name="Country Booker" numFmtId="0">
      <sharedItems/>
    </cacheField>
    <cacheField name="Countryname Booker" numFmtId="0">
      <sharedItems count="1">
        <s v="Northern Ireland"/>
      </sharedItems>
    </cacheField>
    <cacheField name="AR TEU" numFmtId="0" formula="'Amount CC'/TEU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x v="0"/>
    <n v="190423"/>
    <s v="EB423"/>
    <s v="Sophia"/>
    <s v="Sophia/EB423"/>
    <n v="609484"/>
    <n v="1"/>
    <x v="0"/>
    <n v="8363"/>
    <s v="QUAY CA"/>
    <s v="Quay Cargo Services Ltd.,,"/>
    <x v="0"/>
    <s v="NIE"/>
    <n v="814"/>
    <s v="HAPAG L"/>
    <s v="Hapag Lloyd A.G."/>
    <x v="0"/>
    <s v="BE"/>
    <n v="1052"/>
    <s v="Invista Textiles (UK) Ltd.,"/>
    <x v="0"/>
    <n v="11004519"/>
    <n v="20110067"/>
    <s v="i"/>
    <n v="104"/>
    <n v="120"/>
    <n v="2012"/>
    <n v="11"/>
    <x v="0"/>
    <s v="BEL"/>
    <x v="0"/>
    <s v="ANR"/>
    <x v="0"/>
    <n v="1"/>
    <n v="0"/>
    <n v="0"/>
    <n v="0"/>
    <s v="3704330"/>
    <n v="20"/>
    <n v="1"/>
    <s v="20RF"/>
    <n v="20880"/>
    <x v="0"/>
    <x v="0"/>
    <x v="0"/>
    <s v="GBP"/>
    <n v="1.1499999999999999"/>
    <s v="HLXU"/>
    <x v="0"/>
    <x v="0"/>
    <n v="120"/>
    <s v="EUR"/>
    <n v="1"/>
    <x v="0"/>
    <x v="0"/>
    <s v="2011/08"/>
    <n v="0"/>
    <n v="0"/>
    <n v="0"/>
    <n v="0"/>
    <n v="0"/>
    <n v="0"/>
    <n v="0"/>
    <n v="1"/>
    <n v="0"/>
    <n v="0"/>
    <n v="0"/>
    <n v="0"/>
    <m/>
    <x v="0"/>
    <n v="8363"/>
    <s v="QUAY CA"/>
    <x v="0"/>
    <x v="0"/>
    <s v="NIE"/>
    <x v="0"/>
  </r>
  <r>
    <x v="0"/>
    <x v="0"/>
    <n v="190423"/>
    <s v="EB423"/>
    <s v="Sophia"/>
    <s v="Sophia/EB423"/>
    <n v="609484"/>
    <n v="2"/>
    <x v="0"/>
    <n v="8363"/>
    <s v="QUAY CA"/>
    <s v="Quay Cargo Services Ltd.,,"/>
    <x v="0"/>
    <s v="NIE"/>
    <n v="814"/>
    <s v="HAPAG L"/>
    <s v="Hapag Lloyd A.G."/>
    <x v="0"/>
    <s v="BE"/>
    <n v="1052"/>
    <s v="Invista Textiles (UK) Ltd.,"/>
    <x v="0"/>
    <n v="11004519"/>
    <n v="20110067"/>
    <s v="i"/>
    <n v="104"/>
    <n v="120"/>
    <n v="2012"/>
    <n v="11"/>
    <x v="0"/>
    <s v="BEL"/>
    <x v="0"/>
    <s v="ANR"/>
    <x v="0"/>
    <n v="1"/>
    <n v="0"/>
    <n v="0"/>
    <n v="0"/>
    <s v="6207169"/>
    <n v="20"/>
    <n v="1"/>
    <s v="20RF"/>
    <n v="20880"/>
    <x v="0"/>
    <x v="0"/>
    <x v="0"/>
    <s v="GBP"/>
    <n v="1.1499999999999999"/>
    <s v="FBLU"/>
    <x v="0"/>
    <x v="0"/>
    <n v="120"/>
    <s v="EUR"/>
    <n v="1"/>
    <x v="0"/>
    <x v="0"/>
    <s v="2011/08"/>
    <n v="0"/>
    <n v="0"/>
    <n v="0"/>
    <n v="0"/>
    <n v="0"/>
    <n v="0"/>
    <n v="0"/>
    <n v="1"/>
    <n v="0"/>
    <n v="0"/>
    <n v="0"/>
    <n v="0"/>
    <m/>
    <x v="0"/>
    <n v="8363"/>
    <s v="QUAY CA"/>
    <x v="0"/>
    <x v="0"/>
    <s v="NIE"/>
    <x v="0"/>
  </r>
  <r>
    <x v="0"/>
    <x v="0"/>
    <n v="190423"/>
    <s v="EB423"/>
    <s v="Sophia"/>
    <s v="Sophia/EB423"/>
    <n v="608993"/>
    <n v="1"/>
    <x v="0"/>
    <n v="1052"/>
    <s v="INVISTA"/>
    <s v="Invista (UK) Ltd.,"/>
    <x v="1"/>
    <s v="NIE"/>
    <n v="2999"/>
    <s v="INVISTA"/>
    <s v="Invista (Nederland) B.V."/>
    <x v="1"/>
    <s v="NL"/>
    <n v="6469"/>
    <s v="UK Waste Paper Ltd."/>
    <x v="1"/>
    <n v="11004714"/>
    <n v="20110074"/>
    <s v="i"/>
    <n v="200"/>
    <n v="230"/>
    <n v="2011"/>
    <n v="8"/>
    <x v="1"/>
    <s v="BEL"/>
    <x v="0"/>
    <s v="ANR"/>
    <x v="0"/>
    <n v="0"/>
    <n v="0"/>
    <n v="0"/>
    <n v="1"/>
    <s v="4597882"/>
    <n v="45"/>
    <n v="2"/>
    <s v="45PH"/>
    <n v="14344"/>
    <x v="0"/>
    <x v="1"/>
    <x v="0"/>
    <s v="GBP"/>
    <n v="1.1499999999999999"/>
    <s v="HKCU"/>
    <x v="1"/>
    <x v="1"/>
    <n v="230"/>
    <s v="EUR"/>
    <n v="1"/>
    <x v="0"/>
    <x v="1"/>
    <s v="2011/08"/>
    <n v="0"/>
    <n v="0"/>
    <n v="0"/>
    <n v="0"/>
    <n v="0"/>
    <n v="0"/>
    <n v="0"/>
    <n v="2"/>
    <n v="0"/>
    <n v="0"/>
    <n v="0"/>
    <n v="0"/>
    <m/>
    <x v="0"/>
    <n v="1052"/>
    <s v="INVISTA"/>
    <x v="1"/>
    <x v="1"/>
    <s v="NIE"/>
    <x v="0"/>
  </r>
  <r>
    <x v="0"/>
    <x v="0"/>
    <n v="190423"/>
    <s v="EB423"/>
    <s v="Sophia"/>
    <s v="Sophia/EB423"/>
    <n v="608993"/>
    <n v="2"/>
    <x v="0"/>
    <n v="1052"/>
    <s v="INVISTA"/>
    <s v="Invista (UK) Ltd.,"/>
    <x v="1"/>
    <s v="NIE"/>
    <n v="2999"/>
    <s v="INVISTA"/>
    <s v="Invista (Nederland) B.V."/>
    <x v="1"/>
    <s v="NL"/>
    <n v="6469"/>
    <s v="UK Waste Paper Ltd."/>
    <x v="1"/>
    <n v="11004714"/>
    <n v="20110074"/>
    <s v="i"/>
    <n v="217"/>
    <n v="250"/>
    <n v="2011"/>
    <n v="8"/>
    <x v="1"/>
    <s v="BEL"/>
    <x v="0"/>
    <s v="ANR"/>
    <x v="0"/>
    <n v="1"/>
    <n v="0"/>
    <n v="0"/>
    <n v="0"/>
    <s v="2560011"/>
    <n v="20"/>
    <n v="1"/>
    <s v="20ST"/>
    <n v="12500"/>
    <x v="0"/>
    <x v="1"/>
    <x v="0"/>
    <s v="GBP"/>
    <n v="1.1499999999999999"/>
    <s v="EUCU"/>
    <x v="1"/>
    <x v="1"/>
    <n v="250"/>
    <s v="EUR"/>
    <n v="1"/>
    <x v="0"/>
    <x v="1"/>
    <s v="2011/08"/>
    <n v="0"/>
    <n v="0"/>
    <n v="0"/>
    <n v="0"/>
    <n v="0"/>
    <n v="0"/>
    <n v="0"/>
    <n v="1"/>
    <n v="0"/>
    <n v="0"/>
    <n v="0"/>
    <n v="0"/>
    <m/>
    <x v="0"/>
    <n v="1052"/>
    <s v="INVISTA"/>
    <x v="1"/>
    <x v="1"/>
    <s v="NIE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7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axis="axisRow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 defaultSubtotal="0">
      <items count="3">
        <item x="1"/>
        <item x="0"/>
        <item m="1" x="2"/>
      </items>
    </pivotField>
    <pivotField axis="axisPage" showAll="0" defaultSubtotal="0">
      <items count="3">
        <item m="1" x="2"/>
        <item m="1" x="1"/>
        <item x="0"/>
      </items>
    </pivotField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3">
        <item x="1"/>
        <item x="0"/>
        <item m="1" x="2"/>
      </items>
    </pivotField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dataField="1" dragToRow="0" dragToCol="0" dragToPage="0" showAll="0" defaultSubtotal="0"/>
  </pivotFields>
  <rowFields count="3">
    <field x="12"/>
    <field x="8"/>
    <field x="43"/>
  </rowFields>
  <rowItems count="7">
    <i>
      <x/>
    </i>
    <i r="1">
      <x v="1"/>
    </i>
    <i r="2">
      <x/>
    </i>
    <i>
      <x v="1"/>
    </i>
    <i r="1">
      <x v="1"/>
    </i>
    <i r="2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54" hier="-1"/>
    <pageField fld="17" hier="-1"/>
    <pageField fld="74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AR per TEU" fld="77" baseField="0" baseItem="0"/>
  </dataFields>
  <formats count="12">
    <format dxfId="145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4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43">
      <pivotArea dataOnly="0" labelOnly="1" outline="0" fieldPosition="0">
        <references count="1">
          <reference field="45" count="0"/>
        </references>
      </pivotArea>
    </format>
    <format dxfId="142">
      <pivotArea dataOnly="0" labelOnly="1" outline="0" fieldPosition="0">
        <references count="1">
          <reference field="31" count="0"/>
        </references>
      </pivotArea>
    </format>
    <format dxfId="141">
      <pivotArea dataOnly="0" labelOnly="1" outline="0" fieldPosition="0">
        <references count="1">
          <reference field="33" count="0"/>
        </references>
      </pivotArea>
    </format>
    <format dxfId="140">
      <pivotArea dataOnly="0" labelOnly="1" outline="0" fieldPosition="0">
        <references count="1">
          <reference field="44" count="0"/>
        </references>
      </pivotArea>
    </format>
    <format dxfId="139">
      <pivotArea dataOnly="0" labelOnly="1" outline="0" fieldPosition="0">
        <references count="1">
          <reference field="29" count="0"/>
        </references>
      </pivotArea>
    </format>
    <format dxfId="138">
      <pivotArea dataOnly="0" labelOnly="1" outline="0" fieldPosition="0">
        <references count="1">
          <reference field="17" count="0"/>
        </references>
      </pivotArea>
    </format>
    <format dxfId="137">
      <pivotArea field="-2" type="button" dataOnly="0" labelOnly="1" outline="0" axis="axisCol" fieldPosition="0"/>
    </format>
    <format dxfId="136">
      <pivotArea type="topRight" dataOnly="0" labelOnly="1" outline="0" fieldPosition="0"/>
    </format>
    <format dxfId="13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4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7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m="1" x="1"/>
        <item x="0"/>
        <item t="default"/>
      </items>
    </pivotField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Row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Page" showAll="0">
      <items count="4">
        <item m="1" x="2"/>
        <item m="1" x="1"/>
        <item x="0"/>
        <item t="default"/>
      </items>
    </pivotField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3">
        <item x="1"/>
        <item x="0"/>
        <item m="1" x="2"/>
      </items>
    </pivotField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2">
        <item x="0"/>
        <item x="1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dataField="1" dragToRow="0" dragToCol="0" dragToPage="0" showAll="0" defaultSubtotal="0"/>
  </pivotFields>
  <rowFields count="3">
    <field x="17"/>
    <field x="8"/>
    <field x="43"/>
  </rowFields>
  <rowItems count="7">
    <i>
      <x/>
    </i>
    <i r="1">
      <x v="1"/>
    </i>
    <i r="2">
      <x/>
    </i>
    <i>
      <x v="1"/>
    </i>
    <i r="1">
      <x v="1"/>
    </i>
    <i r="2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55" hier="-1"/>
    <pageField fld="12" hier="-1"/>
    <pageField fld="74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AR per TEU" fld="77" baseField="0" baseItem="0"/>
  </dataFields>
  <formats count="12">
    <format dxfId="133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32">
      <pivotArea dataOnly="0" labelOnly="1" outline="0" fieldPosition="0">
        <references count="1">
          <reference field="45" count="0"/>
        </references>
      </pivotArea>
    </format>
    <format dxfId="131">
      <pivotArea dataOnly="0" labelOnly="1" outline="0" fieldPosition="0">
        <references count="1">
          <reference field="31" count="0"/>
        </references>
      </pivotArea>
    </format>
    <format dxfId="130">
      <pivotArea dataOnly="0" labelOnly="1" outline="0" fieldPosition="0">
        <references count="1">
          <reference field="33" count="0"/>
        </references>
      </pivotArea>
    </format>
    <format dxfId="129">
      <pivotArea dataOnly="0" labelOnly="1" outline="0" fieldPosition="0">
        <references count="1">
          <reference field="44" count="0"/>
        </references>
      </pivotArea>
    </format>
    <format dxfId="128">
      <pivotArea dataOnly="0" labelOnly="1" outline="0" fieldPosition="0">
        <references count="1">
          <reference field="29" count="0"/>
        </references>
      </pivotArea>
    </format>
    <format dxfId="127">
      <pivotArea dataOnly="0" labelOnly="1" outline="0" fieldPosition="0">
        <references count="1">
          <reference field="12" count="0"/>
        </references>
      </pivotArea>
    </format>
    <format dxfId="126">
      <pivotArea field="-2" type="button" dataOnly="0" labelOnly="1" outline="0" axis="axisCol" fieldPosition="0"/>
    </format>
    <format dxfId="125">
      <pivotArea type="topRight" dataOnly="0" labelOnly="1" outline="0" fieldPosition="0"/>
    </format>
    <format dxfId="12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3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22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22:H26" firstHeaderRow="1" firstDataRow="2" firstDataCol="1" rowPageCount="15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m="1" x="1"/>
        <item t="default"/>
      </items>
    </pivotField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Page" showAll="0">
      <items count="4">
        <item m="1" x="2"/>
        <item m="1" x="1"/>
        <item x="0"/>
        <item t="default"/>
      </items>
    </pivotField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axis="axisPage" showAll="0" defaultSubtotal="0">
      <items count="1">
        <item x="0"/>
      </items>
    </pivotField>
    <pivotField axis="axisPage" showAll="0" defaultSubtotal="0">
      <items count="2">
        <item x="0"/>
        <item x="1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axis="axisPage" showAll="0" defaultSubtotal="0">
      <items count="1">
        <item x="0"/>
      </items>
    </pivotField>
    <pivotField dataField="1" dragToRow="0" dragToCol="0" dragToPage="0" showAll="0" defaultSubtotal="0"/>
  </pivotFields>
  <rowFields count="2">
    <field x="8"/>
    <field x="43"/>
  </rowFields>
  <rowItems count="3">
    <i>
      <x/>
    </i>
    <i r="1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5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54" hier="-1"/>
    <pageField fld="12" hier="-1"/>
    <pageField fld="55" hier="-1"/>
    <pageField fld="17" hier="-1"/>
    <pageField fld="73" hier="-1"/>
    <pageField fld="76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AR per TEU" fld="77" baseField="0" baseItem="0" numFmtId="3"/>
  </dataFields>
  <formats count="17">
    <format dxfId="121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20">
      <pivotArea dataOnly="0" labelOnly="1" outline="0" fieldPosition="0">
        <references count="1">
          <reference field="0" count="0"/>
        </references>
      </pivotArea>
    </format>
    <format dxfId="119">
      <pivotArea dataOnly="0" labelOnly="1" outline="0" fieldPosition="0">
        <references count="1">
          <reference field="1" count="0"/>
        </references>
      </pivotArea>
    </format>
    <format dxfId="118">
      <pivotArea dataOnly="0" labelOnly="1" outline="0" fieldPosition="0">
        <references count="1">
          <reference field="45" count="0"/>
        </references>
      </pivotArea>
    </format>
    <format dxfId="117">
      <pivotArea dataOnly="0" labelOnly="1" outline="0" fieldPosition="0">
        <references count="1">
          <reference field="31" count="0"/>
        </references>
      </pivotArea>
    </format>
    <format dxfId="116">
      <pivotArea dataOnly="0" labelOnly="1" outline="0" fieldPosition="0">
        <references count="1">
          <reference field="33" count="0"/>
        </references>
      </pivotArea>
    </format>
    <format dxfId="115">
      <pivotArea dataOnly="0" labelOnly="1" outline="0" fieldPosition="0">
        <references count="1">
          <reference field="44" count="0"/>
        </references>
      </pivotArea>
    </format>
    <format dxfId="114">
      <pivotArea dataOnly="0" labelOnly="1" outline="0" fieldPosition="0">
        <references count="1">
          <reference field="29" count="0"/>
        </references>
      </pivotArea>
    </format>
    <format dxfId="113">
      <pivotArea dataOnly="0" labelOnly="1" outline="0" fieldPosition="0">
        <references count="1">
          <reference field="50" count="0"/>
        </references>
      </pivotArea>
    </format>
    <format dxfId="112">
      <pivotArea dataOnly="0" labelOnly="1" outline="0" fieldPosition="0">
        <references count="1">
          <reference field="12" count="0"/>
        </references>
      </pivotArea>
    </format>
    <format dxfId="111">
      <pivotArea dataOnly="0" labelOnly="1" outline="0" fieldPosition="0">
        <references count="1">
          <reference field="17" count="0"/>
        </references>
      </pivotArea>
    </format>
    <format dxfId="110">
      <pivotArea field="-2" type="button" dataOnly="0" labelOnly="1" outline="0" axis="axisCol" fieldPosition="0"/>
    </format>
    <format dxfId="109">
      <pivotArea type="topRight" dataOnly="0" labelOnly="1" outline="0" fieldPosition="0"/>
    </format>
    <format dxfId="10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07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106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05">
      <pivotArea outline="0" collapsedLevelsAreSubtotals="1" fieldPosition="0">
        <references count="1">
          <reference field="4294967294" count="1" selected="0">
            <x v="6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3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Page" showAll="0">
      <items count="4">
        <item m="1" x="2"/>
        <item m="1" x="1"/>
        <item x="0"/>
        <item t="default"/>
      </items>
    </pivotField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dataField="1" dragToRow="0" dragToCol="0" dragToPage="0" showAll="0" defaultSubtotal="0"/>
  </pivotFields>
  <rowFields count="2">
    <field x="54"/>
    <field x="43"/>
  </rowFields>
  <rowItems count="3">
    <i>
      <x/>
    </i>
    <i r="1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12" hier="-1"/>
    <pageField fld="17" hier="-1"/>
    <pageField fld="74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AR per TEU" fld="77" baseField="0" baseItem="0" numFmtId="3"/>
  </dataFields>
  <formats count="17">
    <format dxfId="104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03">
      <pivotArea dataOnly="0" labelOnly="1" outline="0" fieldPosition="0">
        <references count="1">
          <reference field="0" count="0"/>
        </references>
      </pivotArea>
    </format>
    <format dxfId="102">
      <pivotArea dataOnly="0" labelOnly="1" outline="0" fieldPosition="0">
        <references count="1">
          <reference field="1" count="0"/>
        </references>
      </pivotArea>
    </format>
    <format dxfId="101">
      <pivotArea dataOnly="0" labelOnly="1" outline="0" fieldPosition="0">
        <references count="1">
          <reference field="45" count="0"/>
        </references>
      </pivotArea>
    </format>
    <format dxfId="100">
      <pivotArea dataOnly="0" labelOnly="1" outline="0" fieldPosition="0">
        <references count="1">
          <reference field="31" count="0"/>
        </references>
      </pivotArea>
    </format>
    <format dxfId="99">
      <pivotArea dataOnly="0" labelOnly="1" outline="0" fieldPosition="0">
        <references count="1">
          <reference field="33" count="0"/>
        </references>
      </pivotArea>
    </format>
    <format dxfId="98">
      <pivotArea dataOnly="0" labelOnly="1" outline="0" fieldPosition="0">
        <references count="1">
          <reference field="44" count="0"/>
        </references>
      </pivotArea>
    </format>
    <format dxfId="97">
      <pivotArea dataOnly="0" labelOnly="1" outline="0" fieldPosition="0">
        <references count="1">
          <reference field="29" count="0"/>
        </references>
      </pivotArea>
    </format>
    <format dxfId="96">
      <pivotArea dataOnly="0" labelOnly="1" outline="0" fieldPosition="0">
        <references count="1">
          <reference field="50" count="0"/>
        </references>
      </pivotArea>
    </format>
    <format dxfId="95">
      <pivotArea dataOnly="0" labelOnly="1" outline="0" fieldPosition="0">
        <references count="1">
          <reference field="12" count="0"/>
        </references>
      </pivotArea>
    </format>
    <format dxfId="94">
      <pivotArea dataOnly="0" labelOnly="1" outline="0" fieldPosition="0">
        <references count="1">
          <reference field="17" count="0"/>
        </references>
      </pivotArea>
    </format>
    <format dxfId="93">
      <pivotArea field="-2" type="button" dataOnly="0" labelOnly="1" outline="0" axis="axisCol" fieldPosition="0"/>
    </format>
    <format dxfId="92">
      <pivotArea type="topRight" dataOnly="0" labelOnly="1" outline="0" fieldPosition="0"/>
    </format>
    <format dxfId="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0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89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88">
      <pivotArea outline="0" collapsedLevelsAreSubtotals="1" fieldPosition="0">
        <references count="1">
          <reference field="4294967294" count="1" selected="0">
            <x v="6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5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Page" showAll="0">
      <items count="4">
        <item m="1" x="2"/>
        <item m="1" x="1"/>
        <item x="0"/>
        <item t="default"/>
      </items>
    </pivotField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 defaultSubtotal="0"/>
    <pivotField axis="axisRow" showAll="0">
      <items count="3">
        <item x="0"/>
        <item x="1"/>
        <item t="default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dataField="1" dragToRow="0" dragToCol="0" dragToPage="0" showAll="0" defaultSubtotal="0"/>
  </pivotFields>
  <rowFields count="2">
    <field x="55"/>
    <field x="43"/>
  </rowFields>
  <rowItems count="5">
    <i>
      <x/>
    </i>
    <i r="1">
      <x/>
    </i>
    <i>
      <x v="1"/>
    </i>
    <i r="1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12" hier="-1"/>
    <pageField fld="17" hier="-1"/>
    <pageField fld="74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AR per TEU" fld="77" baseField="0" baseItem="0" numFmtId="3"/>
  </dataFields>
  <formats count="17">
    <format dxfId="87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86">
      <pivotArea dataOnly="0" labelOnly="1" outline="0" fieldPosition="0">
        <references count="1">
          <reference field="0" count="0"/>
        </references>
      </pivotArea>
    </format>
    <format dxfId="85">
      <pivotArea dataOnly="0" labelOnly="1" outline="0" fieldPosition="0">
        <references count="1">
          <reference field="1" count="0"/>
        </references>
      </pivotArea>
    </format>
    <format dxfId="84">
      <pivotArea dataOnly="0" labelOnly="1" outline="0" fieldPosition="0">
        <references count="1">
          <reference field="45" count="0"/>
        </references>
      </pivotArea>
    </format>
    <format dxfId="83">
      <pivotArea dataOnly="0" labelOnly="1" outline="0" fieldPosition="0">
        <references count="1">
          <reference field="31" count="0"/>
        </references>
      </pivotArea>
    </format>
    <format dxfId="82">
      <pivotArea dataOnly="0" labelOnly="1" outline="0" fieldPosition="0">
        <references count="1">
          <reference field="33" count="0"/>
        </references>
      </pivotArea>
    </format>
    <format dxfId="81">
      <pivotArea dataOnly="0" labelOnly="1" outline="0" fieldPosition="0">
        <references count="1">
          <reference field="44" count="0"/>
        </references>
      </pivotArea>
    </format>
    <format dxfId="80">
      <pivotArea dataOnly="0" labelOnly="1" outline="0" fieldPosition="0">
        <references count="1">
          <reference field="29" count="0"/>
        </references>
      </pivotArea>
    </format>
    <format dxfId="79">
      <pivotArea dataOnly="0" labelOnly="1" outline="0" fieldPosition="0">
        <references count="1">
          <reference field="50" count="0"/>
        </references>
      </pivotArea>
    </format>
    <format dxfId="78">
      <pivotArea dataOnly="0" labelOnly="1" outline="0" fieldPosition="0">
        <references count="1">
          <reference field="12" count="0"/>
        </references>
      </pivotArea>
    </format>
    <format dxfId="77">
      <pivotArea dataOnly="0" labelOnly="1" outline="0" fieldPosition="0">
        <references count="1">
          <reference field="17" count="0"/>
        </references>
      </pivotArea>
    </format>
    <format dxfId="76">
      <pivotArea field="-2" type="button" dataOnly="0" labelOnly="1" outline="0" axis="axisCol" fieldPosition="0"/>
    </format>
    <format dxfId="75">
      <pivotArea type="topRight" dataOnly="0" labelOnly="1" outline="0" fieldPosition="0"/>
    </format>
    <format dxfId="7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73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72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71">
      <pivotArea outline="0" collapsedLevelsAreSubtotals="1" fieldPosition="0">
        <references count="1">
          <reference field="4294967294" count="1" selected="0">
            <x v="6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3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m="1" x="1"/>
        <item t="default"/>
      </items>
    </pivotField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Row" showAll="0">
      <items count="4">
        <item m="1" x="2"/>
        <item m="1" x="1"/>
        <item x="0"/>
        <item t="default"/>
      </items>
    </pivotField>
    <pivotField showAll="0"/>
    <pivotField showAll="0"/>
    <pivotField showAll="0"/>
    <pivotField axis="axisPage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showAll="0" defaultSubtotal="0"/>
    <pivotField dataField="1" dragToRow="0" dragToCol="0" dragToPage="0" showAll="0" defaultSubtotal="0"/>
  </pivotFields>
  <rowFields count="2">
    <field x="45"/>
    <field x="43"/>
  </rowFields>
  <rowItems count="3">
    <i>
      <x v="2"/>
    </i>
    <i r="1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8" hier="-1"/>
    <pageField fld="12" hier="-1"/>
    <pageField fld="17" hier="-1"/>
    <pageField fld="74" hier="-1"/>
    <pageField fld="44" hier="-1"/>
    <pageField fld="29" hier="-1"/>
    <pageField fld="31" hier="-1"/>
    <pageField fld="33" hier="-1"/>
    <pageField fld="49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Som van AR TEU" fld="77" baseField="0" baseItem="0" numFmtId="3"/>
  </dataFields>
  <formats count="17">
    <format dxfId="70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69">
      <pivotArea dataOnly="0" labelOnly="1" outline="0" fieldPosition="0">
        <references count="1">
          <reference field="0" count="0"/>
        </references>
      </pivotArea>
    </format>
    <format dxfId="68">
      <pivotArea dataOnly="0" labelOnly="1" outline="0" fieldPosition="0">
        <references count="1">
          <reference field="1" count="0"/>
        </references>
      </pivotArea>
    </format>
    <format dxfId="67">
      <pivotArea dataOnly="0" labelOnly="1" outline="0" fieldPosition="0">
        <references count="1">
          <reference field="8" count="0"/>
        </references>
      </pivotArea>
    </format>
    <format dxfId="66">
      <pivotArea dataOnly="0" labelOnly="1" outline="0" fieldPosition="0">
        <references count="1">
          <reference field="12" count="0"/>
        </references>
      </pivotArea>
    </format>
    <format dxfId="65">
      <pivotArea dataOnly="0" labelOnly="1" outline="0" fieldPosition="0">
        <references count="1">
          <reference field="17" count="0"/>
        </references>
      </pivotArea>
    </format>
    <format dxfId="64">
      <pivotArea dataOnly="0" labelOnly="1" outline="0" fieldPosition="0">
        <references count="1">
          <reference field="44" count="0"/>
        </references>
      </pivotArea>
    </format>
    <format dxfId="63">
      <pivotArea dataOnly="0" labelOnly="1" outline="0" fieldPosition="0">
        <references count="1">
          <reference field="29" count="0"/>
        </references>
      </pivotArea>
    </format>
    <format dxfId="62">
      <pivotArea dataOnly="0" labelOnly="1" outline="0" fieldPosition="0">
        <references count="1">
          <reference field="31" count="0"/>
        </references>
      </pivotArea>
    </format>
    <format dxfId="61">
      <pivotArea dataOnly="0" labelOnly="1" outline="0" fieldPosition="0">
        <references count="1">
          <reference field="33" count="0"/>
        </references>
      </pivotArea>
    </format>
    <format dxfId="60">
      <pivotArea dataOnly="0" labelOnly="1" outline="0" fieldPosition="0">
        <references count="1">
          <reference field="49" count="0"/>
        </references>
      </pivotArea>
    </format>
    <format dxfId="59">
      <pivotArea field="-2" type="button" dataOnly="0" labelOnly="1" outline="0" axis="axisCol" fieldPosition="0"/>
    </format>
    <format dxfId="58">
      <pivotArea type="topRight" dataOnly="0" labelOnly="1" outline="0" fieldPosition="0"/>
    </format>
    <format dxfId="5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6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55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54">
      <pivotArea outline="0" collapsedLevelsAreSubtotals="1" fieldPosition="0">
        <references count="1">
          <reference field="4294967294" count="1" selected="0">
            <x v="6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23:P27" firstHeaderRow="1" firstDataRow="2" firstDataCol="1" rowPageCount="15" colPageCount="1"/>
  <pivotFields count="78"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m="1" x="1"/>
        <item t="default"/>
      </items>
    </pivotField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Row" showAll="0">
      <items count="4">
        <item m="1" x="2"/>
        <item x="0"/>
        <item m="1" x="1"/>
        <item t="default"/>
      </items>
    </pivotField>
    <pivotField showAll="0"/>
    <pivotField showAll="0"/>
    <pivotField showAll="0"/>
    <pivotField axis="axisPage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axis="axisPage" showAll="0">
      <items count="2">
        <item x="0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 defaultSubtotal="0"/>
    <pivotField axis="axisPage" showAll="0" defaultSubtotal="0">
      <items count="1">
        <item x="0"/>
      </items>
    </pivotField>
    <pivotField showAll="0" defaultSubtota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showAll="0" defaultSubtotal="0"/>
    <pivotField axis="axisPage" showAll="0" defaultSubtotal="0">
      <items count="1">
        <item x="0"/>
      </items>
    </pivotField>
    <pivotField dataField="1" dragToRow="0" dragToCol="0" dragToPage="0" showAll="0" defaultSubtotal="0"/>
  </pivotFields>
  <rowFields count="2">
    <field x="45"/>
    <field x="43"/>
  </rowFields>
  <rowItems count="3">
    <i>
      <x v="1"/>
    </i>
    <i r="1">
      <x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pageFields count="15">
    <pageField fld="0" hier="-1"/>
    <pageField fld="70" hier="-1"/>
    <pageField fld="12" hier="-1"/>
    <pageField fld="54" hier="-1"/>
    <pageField fld="17" hier="-1"/>
    <pageField fld="55" hier="-1"/>
    <pageField fld="21" hier="-1"/>
    <pageField fld="74" hier="-1"/>
    <pageField fld="76" hier="-1"/>
    <pageField fld="8" hier="-1"/>
    <pageField fld="44" hier="-1"/>
    <pageField fld="29" hier="-1"/>
    <pageField fld="31" hier="-1"/>
    <pageField fld="33" hier="-1"/>
    <pageField fld="49" item="1" hier="-1"/>
  </pageFields>
  <dataFields count="15">
    <dataField name="TEU Jan" fld="57" baseField="0" baseItem="0" numFmtId="164"/>
    <dataField name="TEU Feb" fld="58" baseField="0" baseItem="0" numFmtId="164"/>
    <dataField name="TEU Mar" fld="59" baseField="0" baseItem="0" numFmtId="164"/>
    <dataField name="TEU Apr" fld="60" baseField="0" baseItem="0" numFmtId="164"/>
    <dataField name="TEU May" fld="61" baseField="0" baseItem="0" numFmtId="164"/>
    <dataField name="TEU Jun" fld="62" baseField="0" baseItem="0" numFmtId="164"/>
    <dataField name="TEU Jul" fld="63" baseField="0" baseItem="0" numFmtId="164"/>
    <dataField name="TEU Aug" fld="64" baseField="0" baseItem="0" numFmtId="164"/>
    <dataField name="TEU Sep" fld="65" baseField="0" baseItem="0" numFmtId="164"/>
    <dataField name="TEU Oct" fld="66" baseField="0" baseItem="0" numFmtId="164"/>
    <dataField name="TEU Nov" fld="67" baseField="0" baseItem="0" numFmtId="164"/>
    <dataField name="TEU Dec" fld="68" baseField="0" baseItem="0" numFmtId="164"/>
    <dataField name="Revenue" fld="26" baseField="0" baseItem="0" numFmtId="4"/>
    <dataField name="Total TEU" fld="40" baseField="0" baseItem="0" numFmtId="164"/>
    <dataField name="AR per TEU" fld="77" baseField="0" baseItem="0" numFmtId="3"/>
  </dataFields>
  <formats count="17">
    <format dxfId="53">
      <pivotArea outline="0" collapsedLevelsAreSubtotals="1" fieldPosition="0">
        <references count="1">
          <reference field="4294967294" count="12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52">
      <pivotArea dataOnly="0" labelOnly="1" outline="0" fieldPosition="0">
        <references count="1">
          <reference field="0" count="0"/>
        </references>
      </pivotArea>
    </format>
    <format dxfId="51">
      <pivotArea dataOnly="0" labelOnly="1" outline="0" fieldPosition="0">
        <references count="1">
          <reference field="12" count="0"/>
        </references>
      </pivotArea>
    </format>
    <format dxfId="50">
      <pivotArea dataOnly="0" labelOnly="1" outline="0" fieldPosition="0">
        <references count="1">
          <reference field="54" count="0"/>
        </references>
      </pivotArea>
    </format>
    <format dxfId="49">
      <pivotArea dataOnly="0" labelOnly="1" outline="0" fieldPosition="0">
        <references count="1">
          <reference field="17" count="0"/>
        </references>
      </pivotArea>
    </format>
    <format dxfId="48">
      <pivotArea dataOnly="0" labelOnly="1" outline="0" fieldPosition="0">
        <references count="1">
          <reference field="55" count="0"/>
        </references>
      </pivotArea>
    </format>
    <format dxfId="47">
      <pivotArea dataOnly="0" labelOnly="1" outline="0" fieldPosition="0">
        <references count="1">
          <reference field="44" count="0"/>
        </references>
      </pivotArea>
    </format>
    <format dxfId="46">
      <pivotArea dataOnly="0" labelOnly="1" outline="0" fieldPosition="0">
        <references count="1">
          <reference field="29" count="0"/>
        </references>
      </pivotArea>
    </format>
    <format dxfId="45">
      <pivotArea dataOnly="0" labelOnly="1" outline="0" fieldPosition="0">
        <references count="1">
          <reference field="31" count="0"/>
        </references>
      </pivotArea>
    </format>
    <format dxfId="44">
      <pivotArea dataOnly="0" labelOnly="1" outline="0" fieldPosition="0">
        <references count="1">
          <reference field="33" count="0"/>
        </references>
      </pivotArea>
    </format>
    <format dxfId="43">
      <pivotArea dataOnly="0" labelOnly="1" outline="0" fieldPosition="0">
        <references count="1">
          <reference field="49" count="0"/>
        </references>
      </pivotArea>
    </format>
    <format dxfId="42">
      <pivotArea field="-2" type="button" dataOnly="0" labelOnly="1" outline="0" axis="axisCol" fieldPosition="0"/>
    </format>
    <format dxfId="41">
      <pivotArea type="topRight" dataOnly="0" labelOnly="1" outline="0" fieldPosition="0"/>
    </format>
    <format dxfId="40">
      <pivotArea dataOnly="0" labelOnly="1" outline="0" fieldPosition="0">
        <references count="1">
          <reference field="4294967294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9">
      <pivotArea outline="0" collapsedLevelsAreSubtotals="1" fieldPosition="0">
        <references count="1">
          <reference field="4294967294" count="1" selected="0">
            <x v="12"/>
          </reference>
        </references>
      </pivotArea>
    </format>
    <format dxfId="38">
      <pivotArea outline="0" collapsedLevelsAreSubtotals="1" fieldPosition="0">
        <references count="1">
          <reference field="4294967294" count="1" selected="0">
            <x v="13"/>
          </reference>
        </references>
      </pivotArea>
    </format>
    <format dxfId="37">
      <pivotArea outline="0" collapsedLevelsAreSubtotals="1" fieldPosition="0">
        <references count="1">
          <reference field="4294967294" count="1" selected="0">
            <x v="14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Draaitabel1" cacheId="2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19:H25" firstHeaderRow="1" firstDataRow="2" firstDataCol="1" rowPageCount="12" colPageCount="1"/>
  <pivotFields count="78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Page" showAll="0">
      <items count="4">
        <item x="0"/>
        <item x="1"/>
        <item m="1" x="2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showAll="0"/>
    <pivotField axis="axisPage" showAll="0">
      <items count="3">
        <item x="0"/>
        <item m="1" x="1"/>
        <item t="default"/>
      </items>
    </pivotField>
    <pivotField dataField="1" showAll="0"/>
    <pivotField dataField="1" showAll="0"/>
    <pivotField dataField="1" showAll="0"/>
    <pivotField dataField="1" showAll="0"/>
    <pivotField showAll="0"/>
    <pivotField showAll="0"/>
    <pivotField dataField="1" showAll="0"/>
    <pivotField showAll="0"/>
    <pivotField showAll="0"/>
    <pivotField axis="axisRow" showAll="0">
      <items count="3">
        <item x="0"/>
        <item m="1" x="1"/>
        <item t="default"/>
      </items>
    </pivotField>
    <pivotField axis="axisPage" showAll="0">
      <items count="4">
        <item x="1"/>
        <item x="0"/>
        <item m="1" x="2"/>
        <item t="default"/>
      </items>
    </pivotField>
    <pivotField axis="axisPage" showAll="0">
      <items count="4">
        <item m="1" x="2"/>
        <item x="0"/>
        <item m="1" x="1"/>
        <item t="default"/>
      </items>
    </pivotField>
    <pivotField showAll="0"/>
    <pivotField showAll="0"/>
    <pivotField showAll="0"/>
    <pivotField showAll="0"/>
    <pivotField axis="axisPage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2">
        <item x="0"/>
        <item t="default"/>
      </items>
    </pivotField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axis="axisPage" showAll="0">
      <items count="2">
        <item x="0"/>
        <item t="default"/>
      </items>
    </pivotField>
    <pivotField dataField="1" dragToRow="0" dragToCol="0" dragToPage="0" showAll="0" defaultSubtotal="0"/>
  </pivotFields>
  <rowFields count="2">
    <field x="74"/>
    <field x="43"/>
  </rowFields>
  <rowItems count="5">
    <i>
      <x/>
    </i>
    <i r="1">
      <x/>
    </i>
    <i>
      <x v="1"/>
    </i>
    <i r="1">
      <x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2">
    <pageField fld="0" hier="-1"/>
    <pageField fld="1" hier="-1"/>
    <pageField fld="70" hier="-1"/>
    <pageField fld="45" hier="-1"/>
    <pageField fld="31" hier="-1"/>
    <pageField fld="33" hier="-1"/>
    <pageField fld="44" hier="-1"/>
    <pageField fld="29" hier="-1"/>
    <pageField fld="50" hier="-1"/>
    <pageField fld="76" hier="-1"/>
    <pageField fld="12" hier="-1"/>
    <pageField fld="17" hier="-1"/>
  </pageFields>
  <dataFields count="7">
    <dataField name="Som van Inv 20ft" fld="34" baseField="0" baseItem="0" numFmtId="3"/>
    <dataField name="Som van Inv 30ft" fld="35" baseField="0" baseItem="0" numFmtId="3"/>
    <dataField name="Som van Inv 40ft" fld="36" baseField="0" baseItem="0" numFmtId="3"/>
    <dataField name="Som van Inv 45ft" fld="37" baseField="0" baseItem="0" numFmtId="3"/>
    <dataField name="Som van Amount CC" fld="26" baseField="0" baseItem="0" numFmtId="4"/>
    <dataField name="Som van TEU" fld="40" baseField="0" baseItem="0" numFmtId="164"/>
    <dataField name="Som van AR TEU" fld="77" baseField="0" baseItem="0" numFmtId="3"/>
  </dataFields>
  <formats count="19">
    <format dxfId="18">
      <pivotArea outline="0" collapsedLevelsAreSubtotals="1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17">
      <pivotArea dataOnly="0" labelOnly="1" outline="0" fieldPosition="0">
        <references count="1">
          <reference field="0" count="0"/>
        </references>
      </pivotArea>
    </format>
    <format dxfId="16">
      <pivotArea dataOnly="0" labelOnly="1" outline="0" fieldPosition="0">
        <references count="1">
          <reference field="1" count="0"/>
        </references>
      </pivotArea>
    </format>
    <format dxfId="15">
      <pivotArea dataOnly="0" labelOnly="1" outline="0" fieldPosition="0">
        <references count="1">
          <reference field="70" count="0"/>
        </references>
      </pivotArea>
    </format>
    <format dxfId="14">
      <pivotArea dataOnly="0" labelOnly="1" outline="0" fieldPosition="0">
        <references count="1">
          <reference field="45" count="0"/>
        </references>
      </pivotArea>
    </format>
    <format dxfId="13">
      <pivotArea dataOnly="0" labelOnly="1" outline="0" fieldPosition="0">
        <references count="1">
          <reference field="31" count="0"/>
        </references>
      </pivotArea>
    </format>
    <format dxfId="12">
      <pivotArea dataOnly="0" labelOnly="1" outline="0" fieldPosition="0">
        <references count="1">
          <reference field="33" count="0"/>
        </references>
      </pivotArea>
    </format>
    <format dxfId="11">
      <pivotArea dataOnly="0" labelOnly="1" outline="0" fieldPosition="0">
        <references count="1">
          <reference field="44" count="0"/>
        </references>
      </pivotArea>
    </format>
    <format dxfId="10">
      <pivotArea dataOnly="0" labelOnly="1" outline="0" fieldPosition="0">
        <references count="1">
          <reference field="29" count="0"/>
        </references>
      </pivotArea>
    </format>
    <format dxfId="9">
      <pivotArea dataOnly="0" labelOnly="1" outline="0" fieldPosition="0">
        <references count="1">
          <reference field="50" count="0"/>
        </references>
      </pivotArea>
    </format>
    <format dxfId="8">
      <pivotArea dataOnly="0" labelOnly="1" outline="0" fieldPosition="0">
        <references count="1">
          <reference field="76" count="0"/>
        </references>
      </pivotArea>
    </format>
    <format dxfId="7">
      <pivotArea dataOnly="0" labelOnly="1" outline="0" fieldPosition="0">
        <references count="1">
          <reference field="12" count="0"/>
        </references>
      </pivotArea>
    </format>
    <format dxfId="6">
      <pivotArea dataOnly="0" labelOnly="1" outline="0" fieldPosition="0">
        <references count="1">
          <reference field="17" count="0"/>
        </references>
      </pivotArea>
    </format>
    <format dxfId="5">
      <pivotArea field="-2" type="button" dataOnly="0" labelOnly="1" outline="0" axis="axisCol" fieldPosition="0"/>
    </format>
    <format dxfId="4">
      <pivotArea type="topRight" dataOnly="0" labelOnly="1" outline="0" fieldPosition="0"/>
    </format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6"/>
          </reference>
        </references>
      </pivotArea>
    </format>
  </formats>
  <pivotTableStyleInfo name="PivotStyleMedium11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parameter-field.txt_1" backgroundRefresh="0" refreshOnLoad="1" removeDataOnSave="1" connectionId="2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2.xml><?xml version="1.0" encoding="utf-8"?>
<queryTable xmlns="http://schemas.openxmlformats.org/spreadsheetml/2006/main" name="parameter-field.txt_1" backgroundRefresh="0" refreshOnLoad="1" removeDataOnSave="1" connectionId="3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3.xml><?xml version="1.0" encoding="utf-8"?>
<queryTable xmlns="http://schemas.openxmlformats.org/spreadsheetml/2006/main" name="parameter-field.txt" backgroundRefresh="0" refreshOnLoad="1" removeDataOnSave="1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4.xml><?xml version="1.0" encoding="utf-8"?>
<queryTable xmlns="http://schemas.openxmlformats.org/spreadsheetml/2006/main" name="parameter-field.txt" backgroundRefresh="0" refreshOnLoad="1" removeDataOnSave="1" connectionId="6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5.xml><?xml version="1.0" encoding="utf-8"?>
<queryTable xmlns="http://schemas.openxmlformats.org/spreadsheetml/2006/main" name="parameter-field.txt" backgroundRefresh="0" refreshOnLoad="1" removeDataOnSave="1" connectionId="5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6.xml><?xml version="1.0" encoding="utf-8"?>
<queryTable xmlns="http://schemas.openxmlformats.org/spreadsheetml/2006/main" name="parameter-field.txt" backgroundRefresh="0" refreshOnLoad="1" removeDataOnSave="1" connectionId="7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7.xml><?xml version="1.0" encoding="utf-8"?>
<queryTable xmlns="http://schemas.openxmlformats.org/spreadsheetml/2006/main" name="parameter-field.txt" backgroundRefresh="0" refreshOnLoad="1" removeDataOnSave="1" connectionId="8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8.xml><?xml version="1.0" encoding="utf-8"?>
<queryTable xmlns="http://schemas.openxmlformats.org/spreadsheetml/2006/main" name="parameter-field.txt" backgroundRefresh="0" refreshOnLoad="1" removeDataOnSave="1" connectionId="9" autoFormatId="16" applyNumberFormats="0" applyBorderFormats="0" applyFontFormats="0" applyPatternFormats="0" applyAlignmentFormats="0" applyWidthHeightFormats="0">
  <queryTableRefresh nextId="3">
    <queryTableFields count="2">
      <queryTableField id="1" name="Selection" tableColumnId="1"/>
      <queryTableField id="2" name="Value" tableColumnId="2"/>
    </queryTableFields>
  </queryTableRefresh>
</queryTable>
</file>

<file path=xl/queryTables/queryTable9.xml><?xml version="1.0" encoding="utf-8"?>
<queryTable xmlns="http://schemas.openxmlformats.org/spreadsheetml/2006/main" name="ca-stat-01_euc.txt" backgroundRefresh="0" refreshOnLoad="1" connectionId="1" autoFormatId="16" applyNumberFormats="0" applyBorderFormats="0" applyFontFormats="0" applyPatternFormats="0" applyAlignmentFormats="0" applyWidthHeightFormats="0">
  <queryTableRefresh nextId="83">
    <queryTableFields count="77">
      <queryTableField id="1" name="Accounting year" tableColumnId="1"/>
      <queryTableField id="2" name="Accounting Period" tableColumnId="2"/>
      <queryTableField id="3" name="Vesselnr" tableColumnId="3"/>
      <queryTableField id="4" name="Voy no" tableColumnId="4"/>
      <queryTableField id="5" name="Vesselname" tableColumnId="5"/>
      <queryTableField id="6" name="Voyage" tableColumnId="6"/>
      <queryTableField id="7" name="Shipment" tableColumnId="7"/>
      <queryTableField id="8" name="Item" tableColumnId="8"/>
      <queryTableField id="9" name="Deepsea Line" tableColumnId="9"/>
      <queryTableField id="10" name="Shipper no" tableColumnId="10"/>
      <queryTableField id="11" name="Shipper Shortname" tableColumnId="11"/>
      <queryTableField id="12" name="Shipper name" tableColumnId="12"/>
      <queryTableField id="13" name="Shipper" tableColumnId="13"/>
      <queryTableField id="14" name="Country Shipper" tableColumnId="14"/>
      <queryTableField id="15" name="Consignee no" tableColumnId="15"/>
      <queryTableField id="16" name="Consignee shortname" tableColumnId="16"/>
      <queryTableField id="17" name="Consignee name" tableColumnId="17"/>
      <queryTableField id="18" name="Consignee" tableColumnId="18"/>
      <queryTableField id="19" name="Country Consignee" tableColumnId="19"/>
      <queryTableField id="20" name="Debtor no" tableColumnId="20"/>
      <queryTableField id="21" name="Debtor name" tableColumnId="21"/>
      <queryTableField id="22" name="Debtor" tableColumnId="22"/>
      <queryTableField id="23" name="Request no" tableColumnId="23"/>
      <queryTableField id="24" name="Invoice no" tableColumnId="24"/>
      <queryTableField id="25" name="Invoice status" tableColumnId="25"/>
      <queryTableField id="27" name="Amount" tableColumnId="27"/>
      <queryTableField id="29" name="Amount CC" tableColumnId="29"/>
      <queryTableField id="30" name="Accounting year Invoice" tableColumnId="30"/>
      <queryTableField id="31" name="Accounting Period Invoice" tableColumnId="31"/>
      <queryTableField id="32" name="Servicetype" tableColumnId="32"/>
      <queryTableField id="34" name="POL" tableColumnId="34"/>
      <queryTableField id="35" name="Port of Loading" tableColumnId="35"/>
      <queryTableField id="36" name="POD" tableColumnId="36"/>
      <queryTableField id="37" name="Port of Discharge" tableColumnId="37"/>
      <queryTableField id="38" name="Inv 20ft" tableColumnId="38"/>
      <queryTableField id="39" name="Inv 30ft" tableColumnId="39"/>
      <queryTableField id="40" name="Inv 40ft" tableColumnId="40"/>
      <queryTableField id="41" name="Inv 45ft" tableColumnId="41"/>
      <queryTableField id="43" name="Number" tableColumnId="43"/>
      <queryTableField id="44" name="Size" tableColumnId="44"/>
      <queryTableField id="45" name="TEU" tableColumnId="45"/>
      <queryTableField id="46" name="Type" tableColumnId="46"/>
      <queryTableField id="47" name="Weight" tableColumnId="47"/>
      <queryTableField id="48" name="State" tableColumnId="48"/>
      <queryTableField id="49" name="Traffictype" tableColumnId="33"/>
      <queryTableField id="51" name="Route" tableColumnId="50"/>
      <queryTableField id="52" name="Inv#CUR" tableColumnId="26"/>
      <queryTableField id="53" name="Inv#Rate" tableColumnId="28"/>
      <queryTableField id="54" name="Prefix" tableColumnId="42"/>
      <queryTableField id="55" name="SO/LO/CB" tableColumnId="51"/>
      <queryTableField id="56" name="Leasetype" tableColumnId="52"/>
      <queryTableField id="57" name="Tariff" tableColumnId="53"/>
      <queryTableField id="58" name="Tariff CUR" tableColumnId="54"/>
      <queryTableField id="59" name="Tariff rate" tableColumnId="55"/>
      <queryTableField id="60" name="Countryname Shipper" tableColumnId="49"/>
      <queryTableField id="61" name="Countryname Consignee" tableColumnId="56"/>
      <queryTableField id="62" name="Period Invoiced" tableColumnId="57"/>
      <queryTableField id="63" name="Jan" tableColumnId="58"/>
      <queryTableField id="64" name="Feb" tableColumnId="59"/>
      <queryTableField id="65" name="Mar" tableColumnId="60"/>
      <queryTableField id="66" name="Apr" tableColumnId="61"/>
      <queryTableField id="67" name="May" tableColumnId="62"/>
      <queryTableField id="68" name="Jun" tableColumnId="63"/>
      <queryTableField id="69" name="Jul" tableColumnId="64"/>
      <queryTableField id="70" name="Aug" tableColumnId="65"/>
      <queryTableField id="71" name="Sep" tableColumnId="66"/>
      <queryTableField id="72" name="Oct" tableColumnId="67"/>
      <queryTableField id="73" name="Nov" tableColumnId="68"/>
      <queryTableField id="74" name="Dec" tableColumnId="69"/>
      <queryTableField id="75" name="X-ref Deepsea Line" tableColumnId="70"/>
      <queryTableField id="76" name="Direction" tableColumnId="71"/>
      <queryTableField id="77" name="Booker no" tableColumnId="72"/>
      <queryTableField id="78" name="Booker Shortname" tableColumnId="73"/>
      <queryTableField id="79" name="Booker name" tableColumnId="74"/>
      <queryTableField id="80" name="Booker" tableColumnId="75"/>
      <queryTableField id="81" name="Country Booker" tableColumnId="76"/>
      <queryTableField id="82" name="Countryname Booker" tableColumnId="7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2" name="Tabel_parameter_field.txt_1" displayName="Tabel_parameter_field.txt_1" ref="J2:K20" tableType="queryTable" totalsRowShown="0" headerRowDxfId="36">
  <autoFilter ref="J2:K20"/>
  <tableColumns count="2">
    <tableColumn id="1" uniqueName="1" name="Selection" queryTableFieldId="1" dataDxfId="35"/>
    <tableColumn id="2" uniqueName="2" name="Value" queryTableFieldId="2" dataDxfId="3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_parameter_field.txt_14" displayName="Tabel_parameter_field.txt_14" ref="J2:K20" tableType="queryTable" totalsRowShown="0" headerRowDxfId="33">
  <autoFilter ref="J2:K20"/>
  <tableColumns count="2">
    <tableColumn id="1" uniqueName="1" name="Selection" queryTableFieldId="1" dataDxfId="30"/>
    <tableColumn id="2" uniqueName="2" name="Value" queryTableFieldId="2" dataDxfId="29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" name="Tabel_parameter_field.txt7" displayName="Tabel_parameter_field.txt7" ref="J2:K20" tableType="queryTable" totalsRowShown="0">
  <autoFilter ref="J2:K20"/>
  <tableColumns count="2">
    <tableColumn id="1" uniqueName="1" name="Selection" queryTableFieldId="1" dataDxfId="28"/>
    <tableColumn id="2" uniqueName="2" name="Value" queryTableFieldId="2" dataDxfId="2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5" name="Tabel_parameter_field.txt6" displayName="Tabel_parameter_field.txt6" ref="J2:K20" tableType="queryTable" totalsRowShown="0">
  <autoFilter ref="J2:K20"/>
  <tableColumns count="2">
    <tableColumn id="1" uniqueName="1" name="Selection" queryTableFieldId="1" dataDxfId="26"/>
    <tableColumn id="2" uniqueName="2" name="Value" queryTableFieldId="2" dataDxfId="25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4" name="Tabel_parameter_field.txt5" displayName="Tabel_parameter_field.txt5" ref="J2:K20" tableType="queryTable" totalsRowShown="0">
  <autoFilter ref="J2:K20"/>
  <tableColumns count="2">
    <tableColumn id="1" uniqueName="1" name="Selection" queryTableFieldId="1" dataDxfId="24"/>
    <tableColumn id="2" uniqueName="2" name="Value" queryTableFieldId="2" dataDxfId="23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7" name="Tabel_parameter_field.txt8" displayName="Tabel_parameter_field.txt8" ref="J2:K20" tableType="queryTable" totalsRowShown="0">
  <autoFilter ref="J2:K20"/>
  <tableColumns count="2">
    <tableColumn id="1" uniqueName="1" name="Selection" queryTableFieldId="1" dataDxfId="22"/>
    <tableColumn id="2" uniqueName="2" name="Value" queryTableFieldId="2" dataDxfId="21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8" name="Tabel_parameter_field.txt9" displayName="Tabel_parameter_field.txt9" ref="Q3:R21" tableType="queryTable" totalsRowShown="0" headerRowDxfId="32" dataDxfId="31">
  <autoFilter ref="Q3:R21"/>
  <tableColumns count="2">
    <tableColumn id="1" uniqueName="1" name="Selection" queryTableFieldId="1" dataDxfId="20"/>
    <tableColumn id="2" uniqueName="2" name="Value" queryTableFieldId="2" dataDxfId="19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9" name="Tabel_parameter_field.txt" displayName="Tabel_parameter_field.txt" ref="J2:K20" tableType="queryTable" totalsRowShown="0">
  <autoFilter ref="J2:K20"/>
  <tableColumns count="2">
    <tableColumn id="1" uniqueName="1" name="Selection" queryTableFieldId="1"/>
    <tableColumn id="2" uniqueName="2" name="Value" queryTableFieldId="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1" name="Tabel_ca_stat_01_euc.txt" displayName="Tabel_ca_stat_01_euc.txt" ref="A1:BY5" tableType="queryTable" totalsRowShown="0">
  <autoFilter ref="A1:BY5"/>
  <tableColumns count="77">
    <tableColumn id="1" uniqueName="1" name="Accounting year" queryTableFieldId="1"/>
    <tableColumn id="2" uniqueName="2" name="Accounting Period" queryTableFieldId="2"/>
    <tableColumn id="3" uniqueName="3" name="Vesselnr" queryTableFieldId="3"/>
    <tableColumn id="4" uniqueName="4" name="Voy no" queryTableFieldId="4"/>
    <tableColumn id="5" uniqueName="5" name="Vesselname" queryTableFieldId="5"/>
    <tableColumn id="6" uniqueName="6" name="Voyage" queryTableFieldId="6"/>
    <tableColumn id="7" uniqueName="7" name="Shipment" queryTableFieldId="7"/>
    <tableColumn id="8" uniqueName="8" name="Item" queryTableFieldId="8"/>
    <tableColumn id="9" uniqueName="9" name="Deepsea Line" queryTableFieldId="9"/>
    <tableColumn id="10" uniqueName="10" name="Shipper no" queryTableFieldId="10"/>
    <tableColumn id="11" uniqueName="11" name="Shipper Shortname" queryTableFieldId="11"/>
    <tableColumn id="12" uniqueName="12" name="Shipper name" queryTableFieldId="12"/>
    <tableColumn id="13" uniqueName="13" name="Shipper" queryTableFieldId="13"/>
    <tableColumn id="14" uniqueName="14" name="Country Shipper" queryTableFieldId="14"/>
    <tableColumn id="15" uniqueName="15" name="Consignee no" queryTableFieldId="15"/>
    <tableColumn id="16" uniqueName="16" name="Consignee shortname" queryTableFieldId="16"/>
    <tableColumn id="17" uniqueName="17" name="Consignee name" queryTableFieldId="17"/>
    <tableColumn id="18" uniqueName="18" name="Consignee" queryTableFieldId="18"/>
    <tableColumn id="19" uniqueName="19" name="Country Consignee" queryTableFieldId="19"/>
    <tableColumn id="20" uniqueName="20" name="Debtor no" queryTableFieldId="20"/>
    <tableColumn id="21" uniqueName="21" name="Debtor name" queryTableFieldId="21"/>
    <tableColumn id="22" uniqueName="22" name="Debtor" queryTableFieldId="22"/>
    <tableColumn id="23" uniqueName="23" name="Request no" queryTableFieldId="23"/>
    <tableColumn id="24" uniqueName="24" name="Invoice no" queryTableFieldId="24"/>
    <tableColumn id="25" uniqueName="25" name="Invoice status" queryTableFieldId="25"/>
    <tableColumn id="27" uniqueName="27" name="Amount" queryTableFieldId="27"/>
    <tableColumn id="29" uniqueName="29" name="Amount CC" queryTableFieldId="29"/>
    <tableColumn id="30" uniqueName="30" name="Accounting year Invoice" queryTableFieldId="30"/>
    <tableColumn id="31" uniqueName="31" name="Accounting Period Invoice" queryTableFieldId="31"/>
    <tableColumn id="32" uniqueName="32" name="Servicetype" queryTableFieldId="32"/>
    <tableColumn id="34" uniqueName="34" name="POL" queryTableFieldId="34"/>
    <tableColumn id="35" uniqueName="35" name="Port of Loading" queryTableFieldId="35"/>
    <tableColumn id="36" uniqueName="36" name="POD" queryTableFieldId="36"/>
    <tableColumn id="37" uniqueName="37" name="Port of Discharge" queryTableFieldId="37"/>
    <tableColumn id="38" uniqueName="38" name="Inv 20ft" queryTableFieldId="38"/>
    <tableColumn id="39" uniqueName="39" name="Inv 30ft" queryTableFieldId="39"/>
    <tableColumn id="40" uniqueName="40" name="Inv 40ft" queryTableFieldId="40"/>
    <tableColumn id="41" uniqueName="41" name="Inv 45ft" queryTableFieldId="41"/>
    <tableColumn id="43" uniqueName="43" name="Number" queryTableFieldId="43"/>
    <tableColumn id="44" uniqueName="44" name="Size" queryTableFieldId="44"/>
    <tableColumn id="45" uniqueName="45" name="TEU" queryTableFieldId="45"/>
    <tableColumn id="46" uniqueName="46" name="Type" queryTableFieldId="46"/>
    <tableColumn id="47" uniqueName="47" name="Weight" queryTableFieldId="47"/>
    <tableColumn id="48" uniqueName="48" name="State" queryTableFieldId="48"/>
    <tableColumn id="33" uniqueName="33" name="Traffictype" queryTableFieldId="49"/>
    <tableColumn id="50" uniqueName="50" name="Route" queryTableFieldId="51"/>
    <tableColumn id="26" uniqueName="26" name="Inv#CUR" queryTableFieldId="52"/>
    <tableColumn id="28" uniqueName="28" name="Inv#Rate" queryTableFieldId="53"/>
    <tableColumn id="42" uniqueName="42" name="Prefix" queryTableFieldId="54"/>
    <tableColumn id="51" uniqueName="51" name="SO/LO/CB" queryTableFieldId="55"/>
    <tableColumn id="52" uniqueName="52" name="Leasetype" queryTableFieldId="56"/>
    <tableColumn id="53" uniqueName="53" name="Tariff" queryTableFieldId="57"/>
    <tableColumn id="54" uniqueName="54" name="Tariff CUR" queryTableFieldId="58"/>
    <tableColumn id="55" uniqueName="55" name="Tariff rate" queryTableFieldId="59"/>
    <tableColumn id="49" uniqueName="49" name="Countryname Shipper" queryTableFieldId="60"/>
    <tableColumn id="56" uniqueName="56" name="Countryname Consignee" queryTableFieldId="61"/>
    <tableColumn id="57" uniqueName="57" name="Period Invoiced" queryTableFieldId="62"/>
    <tableColumn id="58" uniqueName="58" name="Jan" queryTableFieldId="63"/>
    <tableColumn id="59" uniqueName="59" name="Feb" queryTableFieldId="64"/>
    <tableColumn id="60" uniqueName="60" name="Mar" queryTableFieldId="65"/>
    <tableColumn id="61" uniqueName="61" name="Apr" queryTableFieldId="66"/>
    <tableColumn id="62" uniqueName="62" name="May" queryTableFieldId="67"/>
    <tableColumn id="63" uniqueName="63" name="Jun" queryTableFieldId="68"/>
    <tableColumn id="64" uniqueName="64" name="Jul" queryTableFieldId="69"/>
    <tableColumn id="65" uniqueName="65" name="Aug" queryTableFieldId="70"/>
    <tableColumn id="66" uniqueName="66" name="Sep" queryTableFieldId="71"/>
    <tableColumn id="67" uniqueName="67" name="Oct" queryTableFieldId="72"/>
    <tableColumn id="68" uniqueName="68" name="Nov" queryTableFieldId="73"/>
    <tableColumn id="69" uniqueName="69" name="Dec" queryTableFieldId="74"/>
    <tableColumn id="70" uniqueName="70" name="X-ref Deepsea Line" queryTableFieldId="75"/>
    <tableColumn id="71" uniqueName="71" name="Direction" queryTableFieldId="76"/>
    <tableColumn id="72" uniqueName="72" name="Booker no" queryTableFieldId="77"/>
    <tableColumn id="73" uniqueName="73" name="Booker Shortname" queryTableFieldId="78"/>
    <tableColumn id="74" uniqueName="74" name="Booker name" queryTableFieldId="79"/>
    <tableColumn id="75" uniqueName="75" name="Booker" queryTableFieldId="80"/>
    <tableColumn id="76" uniqueName="76" name="Country Booker" queryTableFieldId="81"/>
    <tableColumn id="77" uniqueName="77" name="Countryname Booker" queryTableFieldId="8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6.xml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7.xml"/><Relationship Id="rId4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8.xml"/><Relationship Id="rId4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K29" sqref="K29"/>
    </sheetView>
  </sheetViews>
  <sheetFormatPr defaultRowHeight="15"/>
  <cols>
    <col min="1" max="1" width="32" customWidth="1"/>
    <col min="2" max="2" width="15.5703125" style="7" customWidth="1"/>
    <col min="3" max="3" width="15.5703125" style="7" bestFit="1" customWidth="1"/>
    <col min="4" max="5" width="15.5703125" style="7" customWidth="1"/>
    <col min="6" max="6" width="19" style="9" customWidth="1"/>
    <col min="7" max="7" width="12.28515625" style="6" customWidth="1"/>
    <col min="8" max="8" width="10.7109375" style="7" customWidth="1"/>
    <col min="9" max="9" width="15.28515625" bestFit="1" customWidth="1"/>
    <col min="10" max="10" width="15.85546875" bestFit="1" customWidth="1"/>
    <col min="11" max="11" width="20" bestFit="1" customWidth="1"/>
  </cols>
  <sheetData>
    <row r="2" spans="1:11">
      <c r="J2" s="7"/>
      <c r="K2" s="7"/>
    </row>
    <row r="3" spans="1:11">
      <c r="J3" s="7"/>
      <c r="K3" s="7"/>
    </row>
    <row r="4" spans="1:11">
      <c r="J4" s="7"/>
      <c r="K4" s="7"/>
    </row>
    <row r="5" spans="1:11">
      <c r="J5" s="7"/>
      <c r="K5" s="7"/>
    </row>
    <row r="6" spans="1:11">
      <c r="A6" s="2" t="s">
        <v>0</v>
      </c>
      <c r="B6" t="s">
        <v>69</v>
      </c>
      <c r="J6" s="7"/>
      <c r="K6" s="7"/>
    </row>
    <row r="7" spans="1:11">
      <c r="A7" s="2" t="s">
        <v>1</v>
      </c>
      <c r="B7" t="s">
        <v>69</v>
      </c>
      <c r="J7" s="7"/>
      <c r="K7" s="7"/>
    </row>
    <row r="8" spans="1:11">
      <c r="A8" s="2" t="s">
        <v>149</v>
      </c>
      <c r="B8" t="s">
        <v>69</v>
      </c>
      <c r="J8" s="7"/>
      <c r="K8" s="7"/>
    </row>
    <row r="9" spans="1:11">
      <c r="A9" s="2" t="s">
        <v>76</v>
      </c>
      <c r="B9" s="7" t="s">
        <v>69</v>
      </c>
      <c r="J9" s="7"/>
      <c r="K9" s="7"/>
    </row>
    <row r="10" spans="1:11">
      <c r="A10" s="2" t="s">
        <v>31</v>
      </c>
      <c r="B10" s="7" t="s">
        <v>69</v>
      </c>
      <c r="J10" s="7"/>
      <c r="K10" s="7"/>
    </row>
    <row r="11" spans="1:11">
      <c r="A11" s="2" t="s">
        <v>33</v>
      </c>
      <c r="B11" s="7" t="s">
        <v>69</v>
      </c>
      <c r="J11" s="7"/>
      <c r="K11" s="7"/>
    </row>
    <row r="12" spans="1:11">
      <c r="A12" s="2" t="s">
        <v>73</v>
      </c>
      <c r="B12" s="7" t="s">
        <v>69</v>
      </c>
      <c r="J12" s="7"/>
      <c r="K12" s="7"/>
    </row>
    <row r="13" spans="1:11">
      <c r="A13" s="2" t="s">
        <v>29</v>
      </c>
      <c r="B13" s="7" t="s">
        <v>69</v>
      </c>
      <c r="J13" s="7"/>
      <c r="K13" s="7"/>
    </row>
    <row r="14" spans="1:11">
      <c r="A14" s="2" t="s">
        <v>77</v>
      </c>
      <c r="B14" t="s">
        <v>69</v>
      </c>
      <c r="J14" s="7"/>
      <c r="K14" s="7"/>
    </row>
    <row r="15" spans="1:11">
      <c r="A15" s="2" t="s">
        <v>114</v>
      </c>
      <c r="B15" t="s">
        <v>69</v>
      </c>
      <c r="J15" s="10"/>
      <c r="K15" s="10"/>
    </row>
    <row r="16" spans="1:11">
      <c r="A16" s="2" t="s">
        <v>17</v>
      </c>
      <c r="B16" s="7" t="s">
        <v>69</v>
      </c>
      <c r="J16" s="10"/>
      <c r="K16" s="10"/>
    </row>
    <row r="17" spans="1:11">
      <c r="A17" s="2" t="s">
        <v>155</v>
      </c>
      <c r="B17" t="s">
        <v>69</v>
      </c>
      <c r="J17" s="7"/>
      <c r="K17" s="7"/>
    </row>
    <row r="18" spans="1:11">
      <c r="J18" s="7"/>
      <c r="K18" s="7"/>
    </row>
    <row r="19" spans="1:11">
      <c r="B19" s="8" t="s">
        <v>65</v>
      </c>
      <c r="F19" s="7"/>
      <c r="G19" s="7"/>
      <c r="J19" s="7"/>
      <c r="K19" s="7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t="s">
        <v>72</v>
      </c>
      <c r="G20" t="s">
        <v>94</v>
      </c>
      <c r="H20" t="s">
        <v>75</v>
      </c>
      <c r="J20" s="10"/>
      <c r="K20" s="10"/>
    </row>
    <row r="21" spans="1:11">
      <c r="A21" s="3" t="s">
        <v>57</v>
      </c>
      <c r="B21" s="7">
        <v>1</v>
      </c>
      <c r="C21" s="7">
        <v>0</v>
      </c>
      <c r="D21" s="7">
        <v>0</v>
      </c>
      <c r="E21" s="7">
        <v>1</v>
      </c>
      <c r="F21" s="6">
        <v>480</v>
      </c>
      <c r="G21" s="9">
        <v>3</v>
      </c>
      <c r="H21" s="1">
        <v>160</v>
      </c>
    </row>
    <row r="22" spans="1:11">
      <c r="A22" s="4" t="s">
        <v>95</v>
      </c>
      <c r="B22" s="7">
        <v>1</v>
      </c>
      <c r="C22" s="7">
        <v>0</v>
      </c>
      <c r="D22" s="7">
        <v>0</v>
      </c>
      <c r="E22" s="7">
        <v>1</v>
      </c>
      <c r="F22" s="6">
        <v>480</v>
      </c>
      <c r="G22" s="9">
        <v>3</v>
      </c>
      <c r="H22" s="1">
        <v>160</v>
      </c>
    </row>
    <row r="23" spans="1:11">
      <c r="A23" s="5" t="s">
        <v>54</v>
      </c>
      <c r="B23" s="7">
        <v>1</v>
      </c>
      <c r="C23" s="7">
        <v>0</v>
      </c>
      <c r="D23" s="7">
        <v>0</v>
      </c>
      <c r="E23" s="7">
        <v>1</v>
      </c>
      <c r="F23" s="6">
        <v>480</v>
      </c>
      <c r="G23" s="9">
        <v>3</v>
      </c>
      <c r="H23" s="1">
        <v>160</v>
      </c>
    </row>
    <row r="24" spans="1:11">
      <c r="A24" s="3" t="s">
        <v>98</v>
      </c>
      <c r="B24" s="7">
        <v>2</v>
      </c>
      <c r="C24" s="7">
        <v>0</v>
      </c>
      <c r="D24" s="7">
        <v>0</v>
      </c>
      <c r="E24" s="7">
        <v>0</v>
      </c>
      <c r="F24" s="6">
        <v>240</v>
      </c>
      <c r="G24" s="9">
        <v>2</v>
      </c>
      <c r="H24" s="1">
        <v>120</v>
      </c>
    </row>
    <row r="25" spans="1:11">
      <c r="A25" s="4" t="s">
        <v>95</v>
      </c>
      <c r="B25" s="7">
        <v>2</v>
      </c>
      <c r="C25" s="7">
        <v>0</v>
      </c>
      <c r="D25" s="7">
        <v>0</v>
      </c>
      <c r="E25" s="7">
        <v>0</v>
      </c>
      <c r="F25" s="6">
        <v>240</v>
      </c>
      <c r="G25" s="9">
        <v>2</v>
      </c>
      <c r="H25" s="1">
        <v>120</v>
      </c>
    </row>
    <row r="26" spans="1:11">
      <c r="A26" s="5" t="s">
        <v>54</v>
      </c>
      <c r="B26" s="7">
        <v>2</v>
      </c>
      <c r="C26" s="7">
        <v>0</v>
      </c>
      <c r="D26" s="7">
        <v>0</v>
      </c>
      <c r="E26" s="7">
        <v>0</v>
      </c>
      <c r="F26" s="6">
        <v>240</v>
      </c>
      <c r="G26" s="9">
        <v>2</v>
      </c>
      <c r="H26" s="1">
        <v>120</v>
      </c>
    </row>
    <row r="27" spans="1:11">
      <c r="A27" s="3" t="s">
        <v>71</v>
      </c>
      <c r="B27" s="7">
        <v>3</v>
      </c>
      <c r="C27" s="7">
        <v>0</v>
      </c>
      <c r="D27" s="7">
        <v>0</v>
      </c>
      <c r="E27" s="7">
        <v>1</v>
      </c>
      <c r="F27" s="6">
        <v>720</v>
      </c>
      <c r="G27" s="9">
        <v>5</v>
      </c>
      <c r="H27" s="1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2:K27"/>
  <sheetViews>
    <sheetView workbookViewId="0">
      <selection activeCell="G11" sqref="G11"/>
    </sheetView>
  </sheetViews>
  <sheetFormatPr defaultRowHeight="15"/>
  <cols>
    <col min="1" max="1" width="30.42578125" customWidth="1"/>
    <col min="2" max="3" width="15.5703125" style="7" bestFit="1" customWidth="1"/>
    <col min="4" max="5" width="15.5703125" style="7" customWidth="1"/>
    <col min="6" max="6" width="19" style="9" customWidth="1"/>
    <col min="7" max="7" width="12.28515625" style="6" customWidth="1"/>
    <col min="8" max="8" width="10.7109375" style="7" customWidth="1"/>
    <col min="10" max="10" width="15.85546875" bestFit="1" customWidth="1"/>
    <col min="11" max="11" width="20" bestFit="1" customWidth="1"/>
  </cols>
  <sheetData>
    <row r="2" spans="1:11">
      <c r="J2" s="7"/>
      <c r="K2" s="7"/>
    </row>
    <row r="3" spans="1:11">
      <c r="J3" s="7"/>
      <c r="K3" s="7"/>
    </row>
    <row r="4" spans="1:11">
      <c r="J4" s="7"/>
      <c r="K4" s="7"/>
    </row>
    <row r="5" spans="1:11">
      <c r="J5" s="7"/>
      <c r="K5" s="7"/>
    </row>
    <row r="6" spans="1:11">
      <c r="A6" s="2" t="s">
        <v>0</v>
      </c>
      <c r="B6" t="s">
        <v>69</v>
      </c>
      <c r="J6" s="7"/>
      <c r="K6" s="7"/>
    </row>
    <row r="7" spans="1:11">
      <c r="A7" s="2" t="s">
        <v>1</v>
      </c>
      <c r="B7" t="s">
        <v>69</v>
      </c>
      <c r="J7" s="7"/>
      <c r="K7" s="7"/>
    </row>
    <row r="8" spans="1:11">
      <c r="A8" s="2" t="s">
        <v>149</v>
      </c>
      <c r="B8" t="s">
        <v>69</v>
      </c>
      <c r="J8" s="7"/>
      <c r="K8" s="7"/>
    </row>
    <row r="9" spans="1:11">
      <c r="A9" s="2" t="s">
        <v>76</v>
      </c>
      <c r="B9" s="7" t="s">
        <v>69</v>
      </c>
      <c r="J9" s="7"/>
      <c r="K9" s="7"/>
    </row>
    <row r="10" spans="1:11">
      <c r="A10" s="2" t="s">
        <v>31</v>
      </c>
      <c r="B10" s="7" t="s">
        <v>69</v>
      </c>
      <c r="J10" s="7"/>
      <c r="K10" s="7"/>
    </row>
    <row r="11" spans="1:11">
      <c r="A11" s="2" t="s">
        <v>33</v>
      </c>
      <c r="B11" s="7" t="s">
        <v>69</v>
      </c>
      <c r="J11" s="7"/>
      <c r="K11" s="7"/>
    </row>
    <row r="12" spans="1:11">
      <c r="A12" s="2" t="s">
        <v>73</v>
      </c>
      <c r="B12" s="7" t="s">
        <v>69</v>
      </c>
      <c r="J12" s="7"/>
      <c r="K12" s="7"/>
    </row>
    <row r="13" spans="1:11">
      <c r="A13" s="2" t="s">
        <v>29</v>
      </c>
      <c r="B13" s="7" t="s">
        <v>69</v>
      </c>
      <c r="J13" s="7"/>
      <c r="K13" s="7"/>
    </row>
    <row r="14" spans="1:11">
      <c r="A14" s="2" t="s">
        <v>77</v>
      </c>
      <c r="B14" t="s">
        <v>69</v>
      </c>
      <c r="J14" s="7"/>
      <c r="K14" s="7"/>
    </row>
    <row r="15" spans="1:11">
      <c r="A15" s="2" t="s">
        <v>115</v>
      </c>
      <c r="B15" t="s">
        <v>69</v>
      </c>
      <c r="J15" s="10"/>
      <c r="K15" s="10"/>
    </row>
    <row r="16" spans="1:11">
      <c r="A16" s="2" t="s">
        <v>12</v>
      </c>
      <c r="B16" s="7" t="s">
        <v>69</v>
      </c>
      <c r="J16" s="10"/>
      <c r="K16" s="10"/>
    </row>
    <row r="17" spans="1:11">
      <c r="A17" s="2" t="s">
        <v>155</v>
      </c>
      <c r="B17" t="s">
        <v>69</v>
      </c>
      <c r="J17" s="7"/>
      <c r="K17" s="7"/>
    </row>
    <row r="18" spans="1:11">
      <c r="J18" s="7"/>
      <c r="K18" s="7"/>
    </row>
    <row r="19" spans="1:11">
      <c r="B19" s="8" t="s">
        <v>65</v>
      </c>
      <c r="F19" s="7"/>
      <c r="G19" s="7"/>
      <c r="J19" s="7"/>
      <c r="K19" s="7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t="s">
        <v>72</v>
      </c>
      <c r="G20" t="s">
        <v>94</v>
      </c>
      <c r="H20" t="s">
        <v>75</v>
      </c>
      <c r="J20" s="10"/>
      <c r="K20" s="10"/>
    </row>
    <row r="21" spans="1:11">
      <c r="A21" s="3" t="s">
        <v>101</v>
      </c>
      <c r="B21" s="7">
        <v>2</v>
      </c>
      <c r="C21" s="7">
        <v>0</v>
      </c>
      <c r="D21" s="7">
        <v>0</v>
      </c>
      <c r="E21" s="7">
        <v>0</v>
      </c>
      <c r="F21" s="6">
        <v>240</v>
      </c>
      <c r="G21" s="9">
        <v>2</v>
      </c>
      <c r="H21" s="1">
        <v>120</v>
      </c>
    </row>
    <row r="22" spans="1:11">
      <c r="A22" s="4" t="s">
        <v>95</v>
      </c>
      <c r="B22" s="7">
        <v>2</v>
      </c>
      <c r="C22" s="7">
        <v>0</v>
      </c>
      <c r="D22" s="7">
        <v>0</v>
      </c>
      <c r="E22" s="7">
        <v>0</v>
      </c>
      <c r="F22" s="6">
        <v>240</v>
      </c>
      <c r="G22" s="9">
        <v>2</v>
      </c>
      <c r="H22" s="1">
        <v>120</v>
      </c>
    </row>
    <row r="23" spans="1:11">
      <c r="A23" s="5" t="s">
        <v>54</v>
      </c>
      <c r="B23" s="7">
        <v>2</v>
      </c>
      <c r="C23" s="7">
        <v>0</v>
      </c>
      <c r="D23" s="7">
        <v>0</v>
      </c>
      <c r="E23" s="7">
        <v>0</v>
      </c>
      <c r="F23" s="6">
        <v>240</v>
      </c>
      <c r="G23" s="9">
        <v>2</v>
      </c>
      <c r="H23" s="1">
        <v>120</v>
      </c>
    </row>
    <row r="24" spans="1:11">
      <c r="A24" s="3" t="s">
        <v>59</v>
      </c>
      <c r="B24" s="7">
        <v>1</v>
      </c>
      <c r="C24" s="7">
        <v>0</v>
      </c>
      <c r="D24" s="7">
        <v>0</v>
      </c>
      <c r="E24" s="7">
        <v>1</v>
      </c>
      <c r="F24" s="6">
        <v>480</v>
      </c>
      <c r="G24" s="9">
        <v>3</v>
      </c>
      <c r="H24" s="1">
        <v>160</v>
      </c>
    </row>
    <row r="25" spans="1:11">
      <c r="A25" s="4" t="s">
        <v>95</v>
      </c>
      <c r="B25" s="7">
        <v>1</v>
      </c>
      <c r="C25" s="7">
        <v>0</v>
      </c>
      <c r="D25" s="7">
        <v>0</v>
      </c>
      <c r="E25" s="7">
        <v>1</v>
      </c>
      <c r="F25" s="6">
        <v>480</v>
      </c>
      <c r="G25" s="9">
        <v>3</v>
      </c>
      <c r="H25" s="1">
        <v>160</v>
      </c>
    </row>
    <row r="26" spans="1:11">
      <c r="A26" s="5" t="s">
        <v>54</v>
      </c>
      <c r="B26" s="7">
        <v>1</v>
      </c>
      <c r="C26" s="7">
        <v>0</v>
      </c>
      <c r="D26" s="7">
        <v>0</v>
      </c>
      <c r="E26" s="7">
        <v>1</v>
      </c>
      <c r="F26" s="6">
        <v>480</v>
      </c>
      <c r="G26" s="9">
        <v>3</v>
      </c>
      <c r="H26" s="1">
        <v>160</v>
      </c>
    </row>
    <row r="27" spans="1:11">
      <c r="A27" s="3" t="s">
        <v>71</v>
      </c>
      <c r="B27" s="7">
        <v>3</v>
      </c>
      <c r="C27" s="7">
        <v>0</v>
      </c>
      <c r="D27" s="7">
        <v>0</v>
      </c>
      <c r="E27" s="7">
        <v>1</v>
      </c>
      <c r="F27" s="6">
        <v>720</v>
      </c>
      <c r="G27" s="9">
        <v>5</v>
      </c>
      <c r="H27" s="1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2:K26"/>
  <sheetViews>
    <sheetView workbookViewId="0">
      <selection activeCell="K27" sqref="K27"/>
    </sheetView>
  </sheetViews>
  <sheetFormatPr defaultRowHeight="15"/>
  <cols>
    <col min="1" max="1" width="23.140625" bestFit="1" customWidth="1"/>
    <col min="2" max="2" width="15.5703125" style="7" customWidth="1"/>
    <col min="3" max="3" width="15.5703125" style="7" bestFit="1" customWidth="1"/>
    <col min="4" max="5" width="15.5703125" style="7" customWidth="1"/>
    <col min="6" max="6" width="19" style="6" customWidth="1"/>
    <col min="7" max="7" width="12.28515625" style="7" customWidth="1"/>
    <col min="8" max="8" width="10.7109375" style="7" bestFit="1" customWidth="1"/>
    <col min="10" max="10" width="15.85546875" bestFit="1" customWidth="1"/>
    <col min="11" max="11" width="20" bestFit="1" customWidth="1"/>
  </cols>
  <sheetData>
    <row r="2" spans="1:11">
      <c r="J2" s="7"/>
      <c r="K2" s="6"/>
    </row>
    <row r="3" spans="1:11">
      <c r="J3" s="7"/>
      <c r="K3" s="6"/>
    </row>
    <row r="4" spans="1:11">
      <c r="J4" s="7"/>
      <c r="K4" s="6"/>
    </row>
    <row r="5" spans="1:11">
      <c r="J5" s="7"/>
      <c r="K5" s="6"/>
    </row>
    <row r="6" spans="1:11">
      <c r="A6" s="2" t="s">
        <v>0</v>
      </c>
      <c r="B6" s="7" t="s">
        <v>69</v>
      </c>
      <c r="J6" s="7"/>
      <c r="K6" s="6"/>
    </row>
    <row r="7" spans="1:11">
      <c r="A7" s="2" t="s">
        <v>1</v>
      </c>
      <c r="B7" s="7" t="s">
        <v>69</v>
      </c>
      <c r="J7" s="7"/>
      <c r="K7" s="6"/>
    </row>
    <row r="8" spans="1:11">
      <c r="A8" s="2" t="s">
        <v>149</v>
      </c>
      <c r="B8" t="s">
        <v>69</v>
      </c>
      <c r="J8" s="7"/>
      <c r="K8" s="6"/>
    </row>
    <row r="9" spans="1:11">
      <c r="A9" s="2" t="s">
        <v>76</v>
      </c>
      <c r="B9" s="7" t="s">
        <v>69</v>
      </c>
      <c r="J9" s="7"/>
      <c r="K9" s="6"/>
    </row>
    <row r="10" spans="1:11">
      <c r="A10" s="2" t="s">
        <v>31</v>
      </c>
      <c r="B10" s="7" t="s">
        <v>69</v>
      </c>
      <c r="J10" s="7"/>
      <c r="K10" s="6"/>
    </row>
    <row r="11" spans="1:11">
      <c r="A11" s="2" t="s">
        <v>33</v>
      </c>
      <c r="B11" s="7" t="s">
        <v>69</v>
      </c>
      <c r="J11" s="7"/>
      <c r="K11" s="6"/>
    </row>
    <row r="12" spans="1:11">
      <c r="A12" s="2" t="s">
        <v>73</v>
      </c>
      <c r="B12" s="7" t="s">
        <v>69</v>
      </c>
      <c r="J12" s="7"/>
      <c r="K12" s="6"/>
    </row>
    <row r="13" spans="1:11">
      <c r="A13" s="2" t="s">
        <v>29</v>
      </c>
      <c r="B13" s="7" t="s">
        <v>69</v>
      </c>
      <c r="J13" s="7"/>
      <c r="K13" s="6"/>
    </row>
    <row r="14" spans="1:11">
      <c r="A14" s="2" t="s">
        <v>77</v>
      </c>
      <c r="B14" s="7" t="s">
        <v>69</v>
      </c>
      <c r="J14" s="7"/>
      <c r="K14" s="6"/>
    </row>
    <row r="15" spans="1:11">
      <c r="A15" s="2" t="s">
        <v>114</v>
      </c>
      <c r="B15" t="s">
        <v>69</v>
      </c>
      <c r="J15" s="7"/>
      <c r="K15" s="6"/>
    </row>
    <row r="16" spans="1:11">
      <c r="A16" s="2" t="s">
        <v>12</v>
      </c>
      <c r="B16" s="7" t="s">
        <v>69</v>
      </c>
      <c r="J16" s="10"/>
      <c r="K16" s="13"/>
    </row>
    <row r="17" spans="1:11">
      <c r="A17" s="2" t="s">
        <v>115</v>
      </c>
      <c r="B17" t="s">
        <v>69</v>
      </c>
      <c r="J17" s="7"/>
      <c r="K17" s="6"/>
    </row>
    <row r="18" spans="1:11">
      <c r="A18" s="2" t="s">
        <v>17</v>
      </c>
      <c r="B18" s="7" t="s">
        <v>69</v>
      </c>
      <c r="J18" s="7"/>
      <c r="K18" s="6"/>
    </row>
    <row r="19" spans="1:11">
      <c r="A19" s="2" t="s">
        <v>154</v>
      </c>
      <c r="B19" t="s">
        <v>69</v>
      </c>
      <c r="J19" s="7"/>
      <c r="K19" s="6"/>
    </row>
    <row r="20" spans="1:11">
      <c r="A20" s="2" t="s">
        <v>157</v>
      </c>
      <c r="B20" t="s">
        <v>69</v>
      </c>
      <c r="J20" s="10"/>
      <c r="K20" s="13"/>
    </row>
    <row r="22" spans="1:11">
      <c r="B22" s="8" t="s">
        <v>65</v>
      </c>
      <c r="F22" s="7"/>
    </row>
    <row r="23" spans="1:11">
      <c r="A23" s="2" t="s">
        <v>70</v>
      </c>
      <c r="B23" s="7" t="s">
        <v>64</v>
      </c>
      <c r="C23" s="7" t="s">
        <v>66</v>
      </c>
      <c r="D23" s="7" t="s">
        <v>67</v>
      </c>
      <c r="E23" s="7" t="s">
        <v>68</v>
      </c>
      <c r="F23" t="s">
        <v>72</v>
      </c>
      <c r="G23" t="s">
        <v>94</v>
      </c>
      <c r="H23" t="s">
        <v>75</v>
      </c>
    </row>
    <row r="24" spans="1:11">
      <c r="A24" s="3" t="s">
        <v>95</v>
      </c>
      <c r="B24" s="7">
        <v>3</v>
      </c>
      <c r="C24" s="7">
        <v>0</v>
      </c>
      <c r="D24" s="7">
        <v>0</v>
      </c>
      <c r="E24" s="7">
        <v>1</v>
      </c>
      <c r="F24" s="6">
        <v>720</v>
      </c>
      <c r="G24" s="9">
        <v>5</v>
      </c>
      <c r="H24" s="7">
        <v>144</v>
      </c>
    </row>
    <row r="25" spans="1:11">
      <c r="A25" s="4" t="s">
        <v>54</v>
      </c>
      <c r="B25" s="7">
        <v>3</v>
      </c>
      <c r="C25" s="7">
        <v>0</v>
      </c>
      <c r="D25" s="7">
        <v>0</v>
      </c>
      <c r="E25" s="7">
        <v>1</v>
      </c>
      <c r="F25" s="6">
        <v>720</v>
      </c>
      <c r="G25" s="9">
        <v>5</v>
      </c>
      <c r="H25" s="7">
        <v>144</v>
      </c>
    </row>
    <row r="26" spans="1:11">
      <c r="A26" s="3" t="s">
        <v>71</v>
      </c>
      <c r="B26" s="7">
        <v>3</v>
      </c>
      <c r="C26" s="7">
        <v>0</v>
      </c>
      <c r="D26" s="7">
        <v>0</v>
      </c>
      <c r="E26" s="7">
        <v>1</v>
      </c>
      <c r="F26" s="6">
        <v>720</v>
      </c>
      <c r="G26" s="9">
        <v>5</v>
      </c>
      <c r="H26" s="7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2:K23"/>
  <sheetViews>
    <sheetView workbookViewId="0">
      <selection activeCell="G30" sqref="G30"/>
    </sheetView>
  </sheetViews>
  <sheetFormatPr defaultRowHeight="15"/>
  <cols>
    <col min="1" max="1" width="17.85546875" bestFit="1" customWidth="1"/>
    <col min="2" max="4" width="15.5703125" style="7" bestFit="1" customWidth="1"/>
    <col min="5" max="5" width="15.5703125" style="7" customWidth="1"/>
    <col min="6" max="6" width="19" style="6" customWidth="1"/>
    <col min="7" max="7" width="12.28515625" style="9" bestFit="1" customWidth="1"/>
    <col min="8" max="8" width="10.7109375" style="7" customWidth="1"/>
    <col min="10" max="10" width="15.85546875" bestFit="1" customWidth="1"/>
    <col min="11" max="11" width="20" bestFit="1" customWidth="1"/>
    <col min="12" max="12" width="13.42578125" bestFit="1" customWidth="1"/>
    <col min="13" max="13" width="20" bestFit="1" customWidth="1"/>
  </cols>
  <sheetData>
    <row r="2" spans="1:11">
      <c r="J2" s="7"/>
      <c r="K2" s="6"/>
    </row>
    <row r="3" spans="1:11">
      <c r="J3" s="7"/>
      <c r="K3" s="6"/>
    </row>
    <row r="4" spans="1:11">
      <c r="J4" s="7"/>
      <c r="K4" s="6"/>
    </row>
    <row r="5" spans="1:11">
      <c r="J5" s="7"/>
      <c r="K5" s="6"/>
    </row>
    <row r="6" spans="1:11">
      <c r="A6" s="2" t="s">
        <v>0</v>
      </c>
      <c r="B6" s="7" t="s">
        <v>69</v>
      </c>
      <c r="J6" s="7"/>
      <c r="K6" s="6"/>
    </row>
    <row r="7" spans="1:11">
      <c r="A7" s="2" t="s">
        <v>1</v>
      </c>
      <c r="B7" s="7" t="s">
        <v>69</v>
      </c>
      <c r="J7" s="7"/>
      <c r="K7" s="6"/>
    </row>
    <row r="8" spans="1:11">
      <c r="A8" s="2" t="s">
        <v>149</v>
      </c>
      <c r="B8" t="s">
        <v>69</v>
      </c>
      <c r="J8" s="7"/>
      <c r="K8" s="6"/>
    </row>
    <row r="9" spans="1:11">
      <c r="A9" s="2" t="s">
        <v>76</v>
      </c>
      <c r="B9" s="7" t="s">
        <v>69</v>
      </c>
      <c r="J9" s="7"/>
      <c r="K9" s="6"/>
    </row>
    <row r="10" spans="1:11">
      <c r="A10" s="2" t="s">
        <v>31</v>
      </c>
      <c r="B10" s="7" t="s">
        <v>69</v>
      </c>
      <c r="J10" s="7"/>
      <c r="K10" s="6"/>
    </row>
    <row r="11" spans="1:11">
      <c r="A11" s="2" t="s">
        <v>33</v>
      </c>
      <c r="B11" s="7" t="s">
        <v>69</v>
      </c>
      <c r="J11" s="7"/>
      <c r="K11" s="6"/>
    </row>
    <row r="12" spans="1:11">
      <c r="A12" s="2" t="s">
        <v>73</v>
      </c>
      <c r="B12" s="7" t="s">
        <v>69</v>
      </c>
      <c r="J12" s="7"/>
      <c r="K12" s="6"/>
    </row>
    <row r="13" spans="1:11">
      <c r="A13" s="2" t="s">
        <v>29</v>
      </c>
      <c r="B13" s="7" t="s">
        <v>69</v>
      </c>
      <c r="J13" s="7"/>
      <c r="K13" s="6"/>
    </row>
    <row r="14" spans="1:11">
      <c r="A14" s="2" t="s">
        <v>77</v>
      </c>
      <c r="B14" s="7" t="s">
        <v>69</v>
      </c>
      <c r="J14" s="7"/>
      <c r="K14" s="6"/>
    </row>
    <row r="15" spans="1:11">
      <c r="A15" s="2" t="s">
        <v>12</v>
      </c>
      <c r="B15" s="7" t="s">
        <v>69</v>
      </c>
      <c r="J15" s="7"/>
      <c r="K15" s="6"/>
    </row>
    <row r="16" spans="1:11">
      <c r="A16" s="2" t="s">
        <v>17</v>
      </c>
      <c r="B16" s="7" t="s">
        <v>69</v>
      </c>
      <c r="J16" s="10"/>
      <c r="K16" s="13"/>
    </row>
    <row r="17" spans="1:11">
      <c r="A17" s="2" t="s">
        <v>155</v>
      </c>
      <c r="B17" t="s">
        <v>69</v>
      </c>
      <c r="J17" s="7"/>
      <c r="K17" s="6"/>
    </row>
    <row r="18" spans="1:11">
      <c r="J18" s="7"/>
      <c r="K18" s="6"/>
    </row>
    <row r="19" spans="1:11">
      <c r="B19" s="8" t="s">
        <v>65</v>
      </c>
      <c r="F19" s="7"/>
      <c r="G19" s="7"/>
      <c r="J19" s="7"/>
      <c r="K19" s="6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t="s">
        <v>72</v>
      </c>
      <c r="G20" t="s">
        <v>94</v>
      </c>
      <c r="H20" t="s">
        <v>75</v>
      </c>
      <c r="J20" s="10"/>
      <c r="K20" s="13"/>
    </row>
    <row r="21" spans="1:11">
      <c r="A21" s="3" t="s">
        <v>116</v>
      </c>
      <c r="B21" s="7">
        <v>3</v>
      </c>
      <c r="C21" s="7">
        <v>0</v>
      </c>
      <c r="D21" s="7">
        <v>0</v>
      </c>
      <c r="E21" s="7">
        <v>1</v>
      </c>
      <c r="F21" s="6">
        <v>720</v>
      </c>
      <c r="G21" s="9">
        <v>5</v>
      </c>
      <c r="H21" s="7">
        <v>144</v>
      </c>
    </row>
    <row r="22" spans="1:11">
      <c r="A22" s="4" t="s">
        <v>54</v>
      </c>
      <c r="B22" s="7">
        <v>3</v>
      </c>
      <c r="C22" s="7">
        <v>0</v>
      </c>
      <c r="D22" s="7">
        <v>0</v>
      </c>
      <c r="E22" s="7">
        <v>1</v>
      </c>
      <c r="F22" s="6">
        <v>720</v>
      </c>
      <c r="G22" s="9">
        <v>5</v>
      </c>
      <c r="H22" s="7">
        <v>144</v>
      </c>
    </row>
    <row r="23" spans="1:11">
      <c r="A23" s="3" t="s">
        <v>71</v>
      </c>
      <c r="B23" s="7">
        <v>3</v>
      </c>
      <c r="C23" s="7">
        <v>0</v>
      </c>
      <c r="D23" s="7">
        <v>0</v>
      </c>
      <c r="E23" s="7">
        <v>1</v>
      </c>
      <c r="F23" s="6">
        <v>720</v>
      </c>
      <c r="G23" s="9">
        <v>5</v>
      </c>
      <c r="H23" s="7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2:K25"/>
  <sheetViews>
    <sheetView workbookViewId="0">
      <selection activeCell="J27" sqref="J27"/>
    </sheetView>
  </sheetViews>
  <sheetFormatPr defaultRowHeight="15"/>
  <cols>
    <col min="1" max="1" width="17.42578125" bestFit="1" customWidth="1"/>
    <col min="2" max="2" width="15.5703125" style="7" customWidth="1"/>
    <col min="3" max="3" width="15.5703125" style="7" bestFit="1" customWidth="1"/>
    <col min="4" max="5" width="15.5703125" style="7" customWidth="1"/>
    <col min="6" max="6" width="19" style="9" customWidth="1"/>
    <col min="7" max="7" width="12.28515625" style="6" customWidth="1"/>
    <col min="8" max="8" width="10.7109375" style="7" customWidth="1"/>
    <col min="10" max="10" width="15.85546875" bestFit="1" customWidth="1"/>
    <col min="11" max="11" width="20" bestFit="1" customWidth="1"/>
  </cols>
  <sheetData>
    <row r="2" spans="1:11">
      <c r="J2" s="7"/>
      <c r="K2" s="9"/>
    </row>
    <row r="3" spans="1:11">
      <c r="J3" s="7"/>
      <c r="K3" s="9"/>
    </row>
    <row r="4" spans="1:11">
      <c r="J4" s="7"/>
      <c r="K4" s="9"/>
    </row>
    <row r="5" spans="1:11">
      <c r="J5" s="7"/>
      <c r="K5" s="9"/>
    </row>
    <row r="6" spans="1:11">
      <c r="A6" s="2" t="s">
        <v>0</v>
      </c>
      <c r="B6" s="7" t="s">
        <v>69</v>
      </c>
      <c r="J6" s="7"/>
      <c r="K6" s="9"/>
    </row>
    <row r="7" spans="1:11">
      <c r="A7" s="2" t="s">
        <v>1</v>
      </c>
      <c r="B7" s="7" t="s">
        <v>69</v>
      </c>
      <c r="J7" s="7"/>
      <c r="K7" s="9"/>
    </row>
    <row r="8" spans="1:11">
      <c r="A8" s="2" t="s">
        <v>149</v>
      </c>
      <c r="B8" t="s">
        <v>69</v>
      </c>
      <c r="J8" s="7"/>
      <c r="K8" s="9"/>
    </row>
    <row r="9" spans="1:11">
      <c r="A9" s="2" t="s">
        <v>76</v>
      </c>
      <c r="B9" s="7" t="s">
        <v>69</v>
      </c>
      <c r="J9" s="7"/>
      <c r="K9" s="9"/>
    </row>
    <row r="10" spans="1:11">
      <c r="A10" s="2" t="s">
        <v>31</v>
      </c>
      <c r="B10" s="7" t="s">
        <v>69</v>
      </c>
      <c r="J10" s="7"/>
      <c r="K10" s="9"/>
    </row>
    <row r="11" spans="1:11">
      <c r="A11" s="2" t="s">
        <v>33</v>
      </c>
      <c r="B11" s="7" t="s">
        <v>69</v>
      </c>
      <c r="J11" s="7"/>
      <c r="K11" s="9"/>
    </row>
    <row r="12" spans="1:11">
      <c r="A12" s="2" t="s">
        <v>73</v>
      </c>
      <c r="B12" s="7" t="s">
        <v>69</v>
      </c>
      <c r="J12" s="7"/>
      <c r="K12" s="9"/>
    </row>
    <row r="13" spans="1:11">
      <c r="A13" s="2" t="s">
        <v>29</v>
      </c>
      <c r="B13" s="7" t="s">
        <v>69</v>
      </c>
      <c r="J13" s="7"/>
      <c r="K13" s="9"/>
    </row>
    <row r="14" spans="1:11">
      <c r="A14" s="2" t="s">
        <v>77</v>
      </c>
      <c r="B14" s="7" t="s">
        <v>69</v>
      </c>
      <c r="J14" s="7"/>
      <c r="K14" s="9"/>
    </row>
    <row r="15" spans="1:11">
      <c r="A15" s="2" t="s">
        <v>12</v>
      </c>
      <c r="B15" s="7" t="s">
        <v>69</v>
      </c>
      <c r="J15" s="7"/>
      <c r="K15" s="9"/>
    </row>
    <row r="16" spans="1:11">
      <c r="A16" s="2" t="s">
        <v>17</v>
      </c>
      <c r="B16" s="7" t="s">
        <v>69</v>
      </c>
      <c r="J16" s="10"/>
      <c r="K16" s="12"/>
    </row>
    <row r="17" spans="1:11">
      <c r="A17" s="2" t="s">
        <v>155</v>
      </c>
      <c r="B17" t="s">
        <v>69</v>
      </c>
      <c r="J17" s="7"/>
      <c r="K17" s="9"/>
    </row>
    <row r="18" spans="1:11">
      <c r="J18" s="7"/>
      <c r="K18" s="9"/>
    </row>
    <row r="19" spans="1:11">
      <c r="B19" s="8" t="s">
        <v>65</v>
      </c>
      <c r="F19" s="7"/>
      <c r="G19" s="7"/>
      <c r="J19" s="7"/>
      <c r="K19" s="9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t="s">
        <v>72</v>
      </c>
      <c r="G20" t="s">
        <v>94</v>
      </c>
      <c r="H20" t="s">
        <v>75</v>
      </c>
      <c r="J20" s="10"/>
      <c r="K20" s="12"/>
    </row>
    <row r="21" spans="1:11">
      <c r="A21" s="3" t="s">
        <v>117</v>
      </c>
      <c r="B21" s="7">
        <v>2</v>
      </c>
      <c r="C21" s="7">
        <v>0</v>
      </c>
      <c r="D21" s="7">
        <v>0</v>
      </c>
      <c r="E21" s="7">
        <v>0</v>
      </c>
      <c r="F21" s="6">
        <v>240</v>
      </c>
      <c r="G21" s="9">
        <v>2</v>
      </c>
      <c r="H21" s="7">
        <v>120</v>
      </c>
    </row>
    <row r="22" spans="1:11">
      <c r="A22" s="4" t="s">
        <v>54</v>
      </c>
      <c r="B22" s="7">
        <v>2</v>
      </c>
      <c r="C22" s="7">
        <v>0</v>
      </c>
      <c r="D22" s="7">
        <v>0</v>
      </c>
      <c r="E22" s="7">
        <v>0</v>
      </c>
      <c r="F22" s="6">
        <v>240</v>
      </c>
      <c r="G22" s="9">
        <v>2</v>
      </c>
      <c r="H22" s="7">
        <v>120</v>
      </c>
    </row>
    <row r="23" spans="1:11">
      <c r="A23" s="3" t="s">
        <v>118</v>
      </c>
      <c r="B23" s="7">
        <v>1</v>
      </c>
      <c r="C23" s="7">
        <v>0</v>
      </c>
      <c r="D23" s="7">
        <v>0</v>
      </c>
      <c r="E23" s="7">
        <v>1</v>
      </c>
      <c r="F23" s="6">
        <v>480</v>
      </c>
      <c r="G23" s="9">
        <v>3</v>
      </c>
      <c r="H23" s="7">
        <v>160</v>
      </c>
    </row>
    <row r="24" spans="1:11">
      <c r="A24" s="4" t="s">
        <v>54</v>
      </c>
      <c r="B24" s="7">
        <v>1</v>
      </c>
      <c r="C24" s="7">
        <v>0</v>
      </c>
      <c r="D24" s="7">
        <v>0</v>
      </c>
      <c r="E24" s="7">
        <v>1</v>
      </c>
      <c r="F24" s="6">
        <v>480</v>
      </c>
      <c r="G24" s="9">
        <v>3</v>
      </c>
      <c r="H24" s="7">
        <v>160</v>
      </c>
    </row>
    <row r="25" spans="1:11">
      <c r="A25" s="3" t="s">
        <v>71</v>
      </c>
      <c r="B25" s="7">
        <v>3</v>
      </c>
      <c r="C25" s="7">
        <v>0</v>
      </c>
      <c r="D25" s="7">
        <v>0</v>
      </c>
      <c r="E25" s="7">
        <v>1</v>
      </c>
      <c r="F25" s="6">
        <v>720</v>
      </c>
      <c r="G25" s="9">
        <v>5</v>
      </c>
      <c r="H25" s="7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2:K23"/>
  <sheetViews>
    <sheetView workbookViewId="0">
      <selection activeCell="N12" sqref="N12"/>
    </sheetView>
  </sheetViews>
  <sheetFormatPr defaultRowHeight="15"/>
  <cols>
    <col min="1" max="1" width="20.140625" customWidth="1"/>
    <col min="2" max="3" width="15.5703125" style="7" bestFit="1" customWidth="1"/>
    <col min="4" max="5" width="15.5703125" style="7" customWidth="1"/>
    <col min="6" max="6" width="19" style="6" customWidth="1"/>
    <col min="7" max="7" width="12.28515625" style="9" customWidth="1"/>
    <col min="8" max="8" width="15.28515625" style="7" bestFit="1" customWidth="1"/>
    <col min="10" max="10" width="15.85546875" bestFit="1" customWidth="1"/>
    <col min="11" max="11" width="20" bestFit="1" customWidth="1"/>
  </cols>
  <sheetData>
    <row r="2" spans="1:11">
      <c r="J2" s="7"/>
      <c r="K2" s="6"/>
    </row>
    <row r="3" spans="1:11">
      <c r="J3" s="7"/>
      <c r="K3" s="6"/>
    </row>
    <row r="4" spans="1:11">
      <c r="J4" s="7"/>
      <c r="K4" s="6"/>
    </row>
    <row r="5" spans="1:11">
      <c r="J5" s="7"/>
      <c r="K5" s="6"/>
    </row>
    <row r="6" spans="1:11">
      <c r="A6" s="2" t="s">
        <v>0</v>
      </c>
      <c r="B6" s="7" t="s">
        <v>69</v>
      </c>
      <c r="J6" s="7"/>
      <c r="K6" s="6"/>
    </row>
    <row r="7" spans="1:11">
      <c r="A7" s="2" t="s">
        <v>1</v>
      </c>
      <c r="B7" s="7" t="s">
        <v>69</v>
      </c>
      <c r="J7" s="7"/>
      <c r="K7" s="6"/>
    </row>
    <row r="8" spans="1:11">
      <c r="A8" s="2" t="s">
        <v>149</v>
      </c>
      <c r="B8" t="s">
        <v>69</v>
      </c>
      <c r="J8" s="7"/>
      <c r="K8" s="6"/>
    </row>
    <row r="9" spans="1:11">
      <c r="A9" s="2" t="s">
        <v>8</v>
      </c>
      <c r="B9" s="7" t="s">
        <v>69</v>
      </c>
      <c r="J9" s="7"/>
      <c r="K9" s="6"/>
    </row>
    <row r="10" spans="1:11">
      <c r="A10" s="2" t="s">
        <v>12</v>
      </c>
      <c r="B10" s="7" t="s">
        <v>69</v>
      </c>
      <c r="J10" s="7"/>
      <c r="K10" s="6"/>
    </row>
    <row r="11" spans="1:11">
      <c r="A11" s="2" t="s">
        <v>17</v>
      </c>
      <c r="B11" s="7" t="s">
        <v>69</v>
      </c>
      <c r="J11" s="7"/>
      <c r="K11" s="6"/>
    </row>
    <row r="12" spans="1:11">
      <c r="A12" s="2" t="s">
        <v>155</v>
      </c>
      <c r="B12" t="s">
        <v>69</v>
      </c>
      <c r="J12" s="7"/>
      <c r="K12" s="6"/>
    </row>
    <row r="13" spans="1:11">
      <c r="A13" s="2" t="s">
        <v>73</v>
      </c>
      <c r="B13" s="7" t="s">
        <v>69</v>
      </c>
      <c r="J13" s="7"/>
      <c r="K13" s="6"/>
    </row>
    <row r="14" spans="1:11">
      <c r="A14" s="2" t="s">
        <v>29</v>
      </c>
      <c r="B14" s="7" t="s">
        <v>69</v>
      </c>
      <c r="J14" s="7"/>
      <c r="K14" s="6"/>
    </row>
    <row r="15" spans="1:11">
      <c r="A15" s="2" t="s">
        <v>31</v>
      </c>
      <c r="B15" s="7" t="s">
        <v>69</v>
      </c>
      <c r="J15" s="7"/>
      <c r="K15" s="6"/>
    </row>
    <row r="16" spans="1:11">
      <c r="A16" s="2" t="s">
        <v>33</v>
      </c>
      <c r="B16" s="7" t="s">
        <v>69</v>
      </c>
      <c r="J16" s="10"/>
      <c r="K16" s="13"/>
    </row>
    <row r="17" spans="1:11">
      <c r="A17" s="2" t="s">
        <v>81</v>
      </c>
      <c r="B17" s="7" t="s">
        <v>69</v>
      </c>
      <c r="J17" s="7"/>
      <c r="K17" s="6"/>
    </row>
    <row r="18" spans="1:11">
      <c r="J18" s="7"/>
      <c r="K18" s="6"/>
    </row>
    <row r="19" spans="1:11">
      <c r="B19" s="8" t="s">
        <v>65</v>
      </c>
      <c r="F19" s="7"/>
      <c r="G19" s="7"/>
      <c r="J19" s="7"/>
      <c r="K19" s="6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t="s">
        <v>72</v>
      </c>
      <c r="G20" t="s">
        <v>94</v>
      </c>
      <c r="H20" t="s">
        <v>119</v>
      </c>
      <c r="J20" s="10"/>
      <c r="K20" s="13"/>
    </row>
    <row r="21" spans="1:11">
      <c r="A21" s="3" t="s">
        <v>133</v>
      </c>
      <c r="B21" s="7">
        <v>3</v>
      </c>
      <c r="C21" s="7">
        <v>0</v>
      </c>
      <c r="D21" s="7">
        <v>0</v>
      </c>
      <c r="E21" s="7">
        <v>1</v>
      </c>
      <c r="F21" s="6">
        <v>720</v>
      </c>
      <c r="G21" s="9">
        <v>5</v>
      </c>
      <c r="H21" s="7">
        <v>144</v>
      </c>
    </row>
    <row r="22" spans="1:11">
      <c r="A22" s="4" t="s">
        <v>54</v>
      </c>
      <c r="B22" s="7">
        <v>3</v>
      </c>
      <c r="C22" s="7">
        <v>0</v>
      </c>
      <c r="D22" s="7">
        <v>0</v>
      </c>
      <c r="E22" s="7">
        <v>1</v>
      </c>
      <c r="F22" s="6">
        <v>720</v>
      </c>
      <c r="G22" s="9">
        <v>5</v>
      </c>
      <c r="H22" s="7">
        <v>144</v>
      </c>
    </row>
    <row r="23" spans="1:11">
      <c r="A23" s="3" t="s">
        <v>71</v>
      </c>
      <c r="B23" s="7">
        <v>3</v>
      </c>
      <c r="C23" s="7">
        <v>0</v>
      </c>
      <c r="D23" s="7">
        <v>0</v>
      </c>
      <c r="E23" s="7">
        <v>1</v>
      </c>
      <c r="F23" s="6">
        <v>720</v>
      </c>
      <c r="G23" s="9">
        <v>5</v>
      </c>
      <c r="H23" s="7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3:R27"/>
  <sheetViews>
    <sheetView topLeftCell="D1" workbookViewId="0">
      <selection activeCell="F13" sqref="F13"/>
    </sheetView>
  </sheetViews>
  <sheetFormatPr defaultRowHeight="15"/>
  <cols>
    <col min="1" max="1" width="23.140625" customWidth="1"/>
    <col min="2" max="2" width="11.42578125" style="9" customWidth="1"/>
    <col min="3" max="3" width="8.140625" style="9" customWidth="1"/>
    <col min="4" max="4" width="8.42578125" style="9" customWidth="1"/>
    <col min="5" max="5" width="8" style="9" customWidth="1"/>
    <col min="6" max="6" width="8.7109375" style="9" customWidth="1"/>
    <col min="7" max="7" width="7.85546875" style="9" customWidth="1"/>
    <col min="8" max="8" width="7.28515625" style="9" customWidth="1"/>
    <col min="9" max="9" width="8.28515625" style="9" customWidth="1"/>
    <col min="10" max="10" width="8.140625" style="9" customWidth="1"/>
    <col min="11" max="11" width="7.85546875" style="9" customWidth="1"/>
    <col min="12" max="12" width="8.42578125" style="9" customWidth="1"/>
    <col min="13" max="13" width="8.140625" style="9" customWidth="1"/>
    <col min="14" max="14" width="8.85546875" style="6" customWidth="1"/>
    <col min="15" max="15" width="9.28515625" style="9" customWidth="1"/>
    <col min="16" max="16" width="10.7109375" style="7" customWidth="1"/>
    <col min="17" max="17" width="22" bestFit="1" customWidth="1"/>
    <col min="18" max="18" width="15.85546875" customWidth="1"/>
    <col min="19" max="19" width="20" customWidth="1"/>
    <col min="20" max="20" width="22.5703125" bestFit="1" customWidth="1"/>
    <col min="21" max="21" width="21.7109375" bestFit="1" customWidth="1"/>
    <col min="22" max="22" width="21" bestFit="1" customWidth="1"/>
    <col min="23" max="23" width="22.140625" bestFit="1" customWidth="1"/>
    <col min="24" max="24" width="22" bestFit="1" customWidth="1"/>
    <col min="25" max="25" width="21.7109375" bestFit="1" customWidth="1"/>
    <col min="26" max="26" width="22.28515625" bestFit="1" customWidth="1"/>
    <col min="27" max="27" width="22" bestFit="1" customWidth="1"/>
    <col min="28" max="28" width="28.7109375" bestFit="1" customWidth="1"/>
    <col min="29" max="29" width="22.140625" bestFit="1" customWidth="1"/>
    <col min="30" max="30" width="25" bestFit="1" customWidth="1"/>
  </cols>
  <sheetData>
    <row r="3" spans="1:18">
      <c r="Q3" s="9"/>
      <c r="R3" s="9"/>
    </row>
    <row r="4" spans="1:18">
      <c r="Q4" s="9"/>
      <c r="R4" s="9"/>
    </row>
    <row r="5" spans="1:18">
      <c r="Q5" s="9"/>
      <c r="R5" s="9"/>
    </row>
    <row r="6" spans="1:18">
      <c r="Q6" s="9"/>
      <c r="R6" s="9"/>
    </row>
    <row r="7" spans="1:18">
      <c r="A7" s="2" t="s">
        <v>0</v>
      </c>
      <c r="B7" s="9" t="s">
        <v>69</v>
      </c>
      <c r="Q7" s="9"/>
      <c r="R7" s="9"/>
    </row>
    <row r="8" spans="1:18">
      <c r="A8" s="2" t="s">
        <v>149</v>
      </c>
      <c r="B8" t="s">
        <v>69</v>
      </c>
      <c r="Q8" s="9"/>
      <c r="R8" s="9"/>
    </row>
    <row r="9" spans="1:18">
      <c r="A9" s="2" t="s">
        <v>12</v>
      </c>
      <c r="B9" s="9" t="s">
        <v>69</v>
      </c>
      <c r="Q9" s="9"/>
      <c r="R9" s="9"/>
    </row>
    <row r="10" spans="1:18">
      <c r="A10" s="2" t="s">
        <v>114</v>
      </c>
      <c r="B10" s="9" t="s">
        <v>69</v>
      </c>
      <c r="Q10" s="9"/>
      <c r="R10" s="9"/>
    </row>
    <row r="11" spans="1:18">
      <c r="A11" s="2" t="s">
        <v>17</v>
      </c>
      <c r="B11" s="9" t="s">
        <v>69</v>
      </c>
      <c r="Q11" s="9"/>
      <c r="R11" s="9"/>
    </row>
    <row r="12" spans="1:18">
      <c r="A12" s="2" t="s">
        <v>115</v>
      </c>
      <c r="B12" s="9" t="s">
        <v>69</v>
      </c>
      <c r="Q12" s="9"/>
      <c r="R12" s="9"/>
    </row>
    <row r="13" spans="1:18">
      <c r="A13" s="2" t="s">
        <v>21</v>
      </c>
      <c r="B13" t="s">
        <v>69</v>
      </c>
      <c r="Q13" s="9"/>
      <c r="R13" s="9"/>
    </row>
    <row r="14" spans="1:18">
      <c r="A14" s="2" t="s">
        <v>155</v>
      </c>
      <c r="B14" t="s">
        <v>69</v>
      </c>
      <c r="Q14" s="9"/>
      <c r="R14" s="9"/>
    </row>
    <row r="15" spans="1:18">
      <c r="A15" s="2" t="s">
        <v>157</v>
      </c>
      <c r="B15" t="s">
        <v>69</v>
      </c>
      <c r="Q15" s="9"/>
      <c r="R15" s="9"/>
    </row>
    <row r="16" spans="1:18">
      <c r="A16" s="2" t="s">
        <v>8</v>
      </c>
      <c r="B16" t="s">
        <v>69</v>
      </c>
      <c r="Q16" s="9"/>
      <c r="R16" s="9"/>
    </row>
    <row r="17" spans="1:18">
      <c r="A17" s="2" t="s">
        <v>73</v>
      </c>
      <c r="B17" s="9" t="s">
        <v>69</v>
      </c>
      <c r="Q17" s="12"/>
      <c r="R17" s="12"/>
    </row>
    <row r="18" spans="1:18">
      <c r="A18" s="2" t="s">
        <v>29</v>
      </c>
      <c r="B18" s="9" t="s">
        <v>69</v>
      </c>
      <c r="Q18" s="9"/>
      <c r="R18" s="9"/>
    </row>
    <row r="19" spans="1:18">
      <c r="A19" s="2" t="s">
        <v>31</v>
      </c>
      <c r="B19" s="9" t="s">
        <v>69</v>
      </c>
      <c r="Q19" s="9"/>
      <c r="R19" s="9"/>
    </row>
    <row r="20" spans="1:18">
      <c r="A20" s="2" t="s">
        <v>33</v>
      </c>
      <c r="B20" s="9" t="s">
        <v>69</v>
      </c>
      <c r="Q20" s="9"/>
      <c r="R20" s="9"/>
    </row>
    <row r="21" spans="1:18">
      <c r="A21" s="2" t="s">
        <v>81</v>
      </c>
      <c r="B21" s="9" t="s">
        <v>110</v>
      </c>
      <c r="Q21" s="12"/>
      <c r="R21" s="12"/>
    </row>
    <row r="23" spans="1:18">
      <c r="B23" s="11" t="s">
        <v>65</v>
      </c>
      <c r="N23" s="9"/>
      <c r="P23" s="9"/>
    </row>
    <row r="24" spans="1:18">
      <c r="A24" s="2" t="s">
        <v>70</v>
      </c>
      <c r="B24" s="9" t="s">
        <v>135</v>
      </c>
      <c r="C24" s="9" t="s">
        <v>136</v>
      </c>
      <c r="D24" s="9" t="s">
        <v>137</v>
      </c>
      <c r="E24" s="9" t="s">
        <v>138</v>
      </c>
      <c r="F24" s="9" t="s">
        <v>139</v>
      </c>
      <c r="G24" s="9" t="s">
        <v>140</v>
      </c>
      <c r="H24" s="9" t="s">
        <v>141</v>
      </c>
      <c r="I24" s="9" t="s">
        <v>142</v>
      </c>
      <c r="J24" s="9" t="s">
        <v>143</v>
      </c>
      <c r="K24" s="9" t="s">
        <v>144</v>
      </c>
      <c r="L24" s="9" t="s">
        <v>145</v>
      </c>
      <c r="M24" s="9" t="s">
        <v>146</v>
      </c>
      <c r="N24" t="s">
        <v>147</v>
      </c>
      <c r="O24" t="s">
        <v>148</v>
      </c>
      <c r="P24" t="s">
        <v>75</v>
      </c>
    </row>
    <row r="25" spans="1:18">
      <c r="A25" s="3" t="s">
        <v>133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2</v>
      </c>
      <c r="J25" s="9">
        <v>0</v>
      </c>
      <c r="K25" s="9">
        <v>0</v>
      </c>
      <c r="L25" s="9">
        <v>0</v>
      </c>
      <c r="M25" s="9">
        <v>0</v>
      </c>
      <c r="N25" s="6">
        <v>240</v>
      </c>
      <c r="O25" s="9">
        <v>2</v>
      </c>
      <c r="P25" s="7">
        <v>120</v>
      </c>
    </row>
    <row r="26" spans="1:18">
      <c r="A26" s="4" t="s">
        <v>54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2</v>
      </c>
      <c r="J26" s="9">
        <v>0</v>
      </c>
      <c r="K26" s="9">
        <v>0</v>
      </c>
      <c r="L26" s="9">
        <v>0</v>
      </c>
      <c r="M26" s="9">
        <v>0</v>
      </c>
      <c r="N26" s="6">
        <v>240</v>
      </c>
      <c r="O26" s="9">
        <v>2</v>
      </c>
      <c r="P26" s="7">
        <v>120</v>
      </c>
    </row>
    <row r="27" spans="1:18">
      <c r="A27" s="3" t="s">
        <v>71</v>
      </c>
      <c r="B27" s="9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2</v>
      </c>
      <c r="J27" s="9">
        <v>0</v>
      </c>
      <c r="K27" s="9">
        <v>0</v>
      </c>
      <c r="L27" s="9">
        <v>0</v>
      </c>
      <c r="M27" s="9">
        <v>0</v>
      </c>
      <c r="N27" s="6">
        <v>240</v>
      </c>
      <c r="O27" s="9">
        <v>2</v>
      </c>
      <c r="P27" s="7">
        <v>120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2:K25"/>
  <sheetViews>
    <sheetView tabSelected="1" workbookViewId="0">
      <selection activeCell="D35" sqref="D35"/>
    </sheetView>
  </sheetViews>
  <sheetFormatPr defaultRowHeight="15"/>
  <cols>
    <col min="1" max="1" width="32" bestFit="1" customWidth="1"/>
    <col min="2" max="5" width="15.5703125" style="7" bestFit="1" customWidth="1"/>
    <col min="6" max="6" width="19" style="6" bestFit="1" customWidth="1"/>
    <col min="7" max="7" width="12.28515625" style="9" bestFit="1" customWidth="1"/>
    <col min="8" max="8" width="15.28515625" style="7" bestFit="1" customWidth="1"/>
    <col min="10" max="10" width="15.85546875" customWidth="1"/>
    <col min="11" max="11" width="20" bestFit="1" customWidth="1"/>
  </cols>
  <sheetData>
    <row r="2" spans="1:11">
      <c r="J2"/>
      <c r="K2"/>
    </row>
    <row r="3" spans="1:11">
      <c r="J3"/>
      <c r="K3"/>
    </row>
    <row r="4" spans="1:11">
      <c r="J4"/>
      <c r="K4"/>
    </row>
    <row r="5" spans="1:11">
      <c r="J5"/>
      <c r="K5"/>
    </row>
    <row r="6" spans="1:11">
      <c r="A6" s="2" t="s">
        <v>0</v>
      </c>
      <c r="B6" s="7" t="s">
        <v>69</v>
      </c>
      <c r="J6"/>
      <c r="K6"/>
    </row>
    <row r="7" spans="1:11">
      <c r="A7" s="2" t="s">
        <v>1</v>
      </c>
      <c r="B7" s="7" t="s">
        <v>69</v>
      </c>
      <c r="J7"/>
      <c r="K7"/>
    </row>
    <row r="8" spans="1:11">
      <c r="A8" s="2" t="s">
        <v>149</v>
      </c>
      <c r="B8" s="7" t="s">
        <v>69</v>
      </c>
      <c r="J8"/>
    </row>
    <row r="9" spans="1:11">
      <c r="A9" s="2" t="s">
        <v>76</v>
      </c>
      <c r="B9" s="7" t="s">
        <v>69</v>
      </c>
      <c r="J9"/>
    </row>
    <row r="10" spans="1:11">
      <c r="A10" s="2" t="s">
        <v>31</v>
      </c>
      <c r="B10" s="7" t="s">
        <v>69</v>
      </c>
      <c r="J10"/>
      <c r="K10"/>
    </row>
    <row r="11" spans="1:11">
      <c r="A11" s="2" t="s">
        <v>33</v>
      </c>
      <c r="B11" s="7" t="s">
        <v>69</v>
      </c>
      <c r="J11"/>
    </row>
    <row r="12" spans="1:11">
      <c r="A12" s="2" t="s">
        <v>73</v>
      </c>
      <c r="B12" s="7" t="s">
        <v>69</v>
      </c>
      <c r="J12"/>
    </row>
    <row r="13" spans="1:11">
      <c r="A13" s="2" t="s">
        <v>29</v>
      </c>
      <c r="B13" s="7" t="s">
        <v>69</v>
      </c>
      <c r="J13"/>
    </row>
    <row r="14" spans="1:11">
      <c r="A14" s="2" t="s">
        <v>77</v>
      </c>
      <c r="B14" s="7" t="s">
        <v>69</v>
      </c>
      <c r="J14"/>
    </row>
    <row r="15" spans="1:11">
      <c r="A15" s="2" t="s">
        <v>157</v>
      </c>
      <c r="B15" s="7" t="s">
        <v>69</v>
      </c>
      <c r="J15"/>
    </row>
    <row r="16" spans="1:11">
      <c r="A16" s="2" t="s">
        <v>12</v>
      </c>
      <c r="B16" s="7" t="s">
        <v>69</v>
      </c>
      <c r="J16"/>
    </row>
    <row r="17" spans="1:11">
      <c r="A17" s="2" t="s">
        <v>17</v>
      </c>
      <c r="B17" s="7" t="s">
        <v>69</v>
      </c>
      <c r="J17"/>
    </row>
    <row r="18" spans="1:11">
      <c r="J18"/>
    </row>
    <row r="19" spans="1:11">
      <c r="B19" s="8" t="s">
        <v>65</v>
      </c>
      <c r="J19"/>
      <c r="K19"/>
    </row>
    <row r="20" spans="1:11">
      <c r="A20" s="2" t="s">
        <v>70</v>
      </c>
      <c r="B20" s="7" t="s">
        <v>64</v>
      </c>
      <c r="C20" s="7" t="s">
        <v>66</v>
      </c>
      <c r="D20" s="7" t="s">
        <v>67</v>
      </c>
      <c r="E20" s="7" t="s">
        <v>68</v>
      </c>
      <c r="F20" s="6" t="s">
        <v>72</v>
      </c>
      <c r="G20" s="9" t="s">
        <v>94</v>
      </c>
      <c r="H20" s="7" t="s">
        <v>119</v>
      </c>
      <c r="J20"/>
      <c r="K20"/>
    </row>
    <row r="21" spans="1:11">
      <c r="A21" s="3" t="s">
        <v>104</v>
      </c>
      <c r="B21" s="7">
        <v>1</v>
      </c>
      <c r="C21" s="7">
        <v>0</v>
      </c>
      <c r="D21" s="7">
        <v>0</v>
      </c>
      <c r="E21" s="7">
        <v>1</v>
      </c>
      <c r="F21" s="6">
        <v>480</v>
      </c>
      <c r="G21" s="9">
        <v>3</v>
      </c>
      <c r="H21" s="7">
        <v>160</v>
      </c>
    </row>
    <row r="22" spans="1:11">
      <c r="A22" s="4" t="s">
        <v>54</v>
      </c>
      <c r="B22" s="7">
        <v>1</v>
      </c>
      <c r="C22" s="7">
        <v>0</v>
      </c>
      <c r="D22" s="7">
        <v>0</v>
      </c>
      <c r="E22" s="7">
        <v>1</v>
      </c>
      <c r="F22" s="6">
        <v>480</v>
      </c>
      <c r="G22" s="9">
        <v>3</v>
      </c>
      <c r="H22" s="7">
        <v>160</v>
      </c>
    </row>
    <row r="23" spans="1:11">
      <c r="A23" s="3" t="s">
        <v>98</v>
      </c>
      <c r="B23" s="7">
        <v>2</v>
      </c>
      <c r="C23" s="7">
        <v>0</v>
      </c>
      <c r="D23" s="7">
        <v>0</v>
      </c>
      <c r="E23" s="7">
        <v>0</v>
      </c>
      <c r="F23" s="6">
        <v>240</v>
      </c>
      <c r="G23" s="9">
        <v>2</v>
      </c>
      <c r="H23" s="7">
        <v>120</v>
      </c>
    </row>
    <row r="24" spans="1:11">
      <c r="A24" s="4" t="s">
        <v>54</v>
      </c>
      <c r="B24" s="7">
        <v>2</v>
      </c>
      <c r="C24" s="7">
        <v>0</v>
      </c>
      <c r="D24" s="7">
        <v>0</v>
      </c>
      <c r="E24" s="7">
        <v>0</v>
      </c>
      <c r="F24" s="6">
        <v>240</v>
      </c>
      <c r="G24" s="9">
        <v>2</v>
      </c>
      <c r="H24" s="7">
        <v>120</v>
      </c>
    </row>
    <row r="25" spans="1:11">
      <c r="A25" s="3" t="s">
        <v>71</v>
      </c>
      <c r="B25" s="7">
        <v>3</v>
      </c>
      <c r="C25" s="7">
        <v>0</v>
      </c>
      <c r="D25" s="7">
        <v>0</v>
      </c>
      <c r="E25" s="7">
        <v>1</v>
      </c>
      <c r="F25" s="6">
        <v>720</v>
      </c>
      <c r="G25" s="9">
        <v>5</v>
      </c>
      <c r="H25" s="7">
        <v>144</v>
      </c>
    </row>
  </sheetData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BY5"/>
  <sheetViews>
    <sheetView workbookViewId="0">
      <selection activeCell="B2" sqref="B2"/>
    </sheetView>
  </sheetViews>
  <sheetFormatPr defaultRowHeight="15"/>
  <cols>
    <col min="1" max="1" width="17.5703125" bestFit="1" customWidth="1"/>
    <col min="2" max="2" width="19.7109375" bestFit="1" customWidth="1"/>
    <col min="3" max="3" width="11" bestFit="1" customWidth="1"/>
    <col min="4" max="4" width="9.42578125" bestFit="1" customWidth="1"/>
    <col min="5" max="5" width="14.140625" bestFit="1" customWidth="1"/>
    <col min="6" max="6" width="13.140625" bestFit="1" customWidth="1"/>
    <col min="7" max="7" width="11.85546875" bestFit="1" customWidth="1"/>
    <col min="8" max="8" width="7.42578125" bestFit="1" customWidth="1"/>
    <col min="9" max="9" width="15.140625" bestFit="1" customWidth="1"/>
    <col min="10" max="10" width="12.85546875" bestFit="1" customWidth="1"/>
    <col min="11" max="11" width="20.5703125" bestFit="1" customWidth="1"/>
    <col min="12" max="12" width="24" bestFit="1" customWidth="1"/>
    <col min="13" max="13" width="30.140625" bestFit="1" customWidth="1"/>
    <col min="14" max="14" width="17.7109375" bestFit="1" customWidth="1"/>
    <col min="15" max="15" width="15.42578125" bestFit="1" customWidth="1"/>
    <col min="16" max="16" width="22.85546875" bestFit="1" customWidth="1"/>
    <col min="17" max="17" width="22.5703125" bestFit="1" customWidth="1"/>
    <col min="18" max="18" width="28.5703125" bestFit="1" customWidth="1"/>
    <col min="19" max="19" width="20.28515625" bestFit="1" customWidth="1"/>
    <col min="20" max="20" width="12.140625" bestFit="1" customWidth="1"/>
    <col min="21" max="21" width="23.28515625" bestFit="1" customWidth="1"/>
    <col min="22" max="22" width="29.28515625" bestFit="1" customWidth="1"/>
    <col min="23" max="23" width="13.28515625" bestFit="1" customWidth="1"/>
    <col min="24" max="24" width="12.42578125" bestFit="1" customWidth="1"/>
    <col min="25" max="25" width="15.5703125" bestFit="1" customWidth="1"/>
    <col min="26" max="26" width="10.42578125" bestFit="1" customWidth="1"/>
    <col min="27" max="27" width="13.140625" bestFit="1" customWidth="1"/>
    <col min="28" max="28" width="24.7109375" bestFit="1" customWidth="1"/>
    <col min="29" max="29" width="26.7109375" bestFit="1" customWidth="1"/>
    <col min="30" max="30" width="13.7109375" bestFit="1" customWidth="1"/>
    <col min="31" max="31" width="6.7109375" bestFit="1" customWidth="1"/>
    <col min="32" max="32" width="16.7109375" bestFit="1" customWidth="1"/>
    <col min="33" max="33" width="7.140625" bestFit="1" customWidth="1"/>
    <col min="34" max="34" width="18.42578125" bestFit="1" customWidth="1"/>
    <col min="35" max="38" width="9.85546875" bestFit="1" customWidth="1"/>
    <col min="39" max="39" width="10.5703125" bestFit="1" customWidth="1"/>
    <col min="40" max="40" width="6.85546875" bestFit="1" customWidth="1"/>
    <col min="41" max="41" width="6.7109375" bestFit="1" customWidth="1"/>
    <col min="42" max="42" width="7.5703125" bestFit="1" customWidth="1"/>
    <col min="43" max="43" width="9.85546875" bestFit="1" customWidth="1"/>
    <col min="44" max="44" width="7.85546875" bestFit="1" customWidth="1"/>
    <col min="45" max="45" width="12.85546875" bestFit="1" customWidth="1"/>
    <col min="46" max="46" width="18.28515625" bestFit="1" customWidth="1"/>
    <col min="47" max="47" width="10.7109375" bestFit="1" customWidth="1"/>
    <col min="48" max="48" width="11" bestFit="1" customWidth="1"/>
    <col min="49" max="49" width="8.5703125" bestFit="1" customWidth="1"/>
    <col min="50" max="50" width="12" bestFit="1" customWidth="1"/>
    <col min="51" max="51" width="14.5703125" bestFit="1" customWidth="1"/>
    <col min="52" max="52" width="8" bestFit="1" customWidth="1"/>
    <col min="53" max="53" width="12.140625" bestFit="1" customWidth="1"/>
    <col min="54" max="54" width="12" bestFit="1" customWidth="1"/>
    <col min="55" max="55" width="22.85546875" bestFit="1" customWidth="1"/>
    <col min="56" max="56" width="25.42578125" bestFit="1" customWidth="1"/>
    <col min="57" max="57" width="17.28515625" bestFit="1" customWidth="1"/>
    <col min="58" max="58" width="6.140625" bestFit="1" customWidth="1"/>
    <col min="59" max="59" width="6.5703125" bestFit="1" customWidth="1"/>
    <col min="60" max="60" width="6.85546875" bestFit="1" customWidth="1"/>
    <col min="61" max="61" width="6.42578125" bestFit="1" customWidth="1"/>
    <col min="62" max="62" width="7.140625" bestFit="1" customWidth="1"/>
    <col min="63" max="63" width="6.28515625" bestFit="1" customWidth="1"/>
    <col min="64" max="64" width="5.7109375" bestFit="1" customWidth="1"/>
    <col min="65" max="65" width="6.7109375" bestFit="1" customWidth="1"/>
    <col min="66" max="66" width="6.5703125" bestFit="1" customWidth="1"/>
    <col min="67" max="67" width="6.28515625" bestFit="1" customWidth="1"/>
    <col min="68" max="68" width="6.85546875" bestFit="1" customWidth="1"/>
    <col min="69" max="69" width="6.5703125" bestFit="1" customWidth="1"/>
    <col min="70" max="70" width="20.28515625" bestFit="1" customWidth="1"/>
    <col min="71" max="71" width="11.42578125" bestFit="1" customWidth="1"/>
    <col min="72" max="72" width="12.28515625" bestFit="1" customWidth="1"/>
    <col min="73" max="73" width="20" bestFit="1" customWidth="1"/>
    <col min="74" max="74" width="24" bestFit="1" customWidth="1"/>
    <col min="75" max="75" width="30.140625" bestFit="1" customWidth="1"/>
    <col min="76" max="76" width="17.140625" bestFit="1" customWidth="1"/>
    <col min="77" max="77" width="22.28515625" bestFit="1" customWidth="1"/>
    <col min="78" max="78" width="12" bestFit="1" customWidth="1"/>
    <col min="79" max="79" width="12.85546875" bestFit="1" customWidth="1"/>
    <col min="80" max="80" width="13" bestFit="1" customWidth="1"/>
    <col min="81" max="81" width="19" bestFit="1" customWidth="1"/>
    <col min="82" max="82" width="7.85546875" bestFit="1" customWidth="1"/>
  </cols>
  <sheetData>
    <row r="1" spans="1:7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73</v>
      </c>
      <c r="AT1" t="s">
        <v>76</v>
      </c>
      <c r="AU1" t="s">
        <v>78</v>
      </c>
      <c r="AV1" t="s">
        <v>79</v>
      </c>
      <c r="AW1" t="s">
        <v>80</v>
      </c>
      <c r="AX1" t="s">
        <v>81</v>
      </c>
      <c r="AY1" t="s">
        <v>77</v>
      </c>
      <c r="AZ1" t="s">
        <v>82</v>
      </c>
      <c r="BA1" t="s">
        <v>83</v>
      </c>
      <c r="BB1" t="s">
        <v>84</v>
      </c>
      <c r="BC1" t="s">
        <v>114</v>
      </c>
      <c r="BD1" t="s">
        <v>115</v>
      </c>
      <c r="BE1" t="s">
        <v>120</v>
      </c>
      <c r="BF1" t="s">
        <v>121</v>
      </c>
      <c r="BG1" t="s">
        <v>122</v>
      </c>
      <c r="BH1" t="s">
        <v>123</v>
      </c>
      <c r="BI1" t="s">
        <v>124</v>
      </c>
      <c r="BJ1" t="s">
        <v>125</v>
      </c>
      <c r="BK1" t="s">
        <v>126</v>
      </c>
      <c r="BL1" t="s">
        <v>127</v>
      </c>
      <c r="BM1" t="s">
        <v>128</v>
      </c>
      <c r="BN1" t="s">
        <v>129</v>
      </c>
      <c r="BO1" t="s">
        <v>130</v>
      </c>
      <c r="BP1" t="s">
        <v>131</v>
      </c>
      <c r="BQ1" t="s">
        <v>132</v>
      </c>
      <c r="BR1" t="s">
        <v>150</v>
      </c>
      <c r="BS1" t="s">
        <v>149</v>
      </c>
      <c r="BT1" t="s">
        <v>152</v>
      </c>
      <c r="BU1" t="s">
        <v>153</v>
      </c>
      <c r="BV1" t="s">
        <v>154</v>
      </c>
      <c r="BW1" t="s">
        <v>155</v>
      </c>
      <c r="BX1" t="s">
        <v>156</v>
      </c>
      <c r="BY1" t="s">
        <v>157</v>
      </c>
    </row>
    <row r="2" spans="1:77">
      <c r="A2">
        <v>2011</v>
      </c>
      <c r="B2">
        <v>8</v>
      </c>
      <c r="C2">
        <v>190423</v>
      </c>
      <c r="D2" t="s">
        <v>44</v>
      </c>
      <c r="E2" t="s">
        <v>45</v>
      </c>
      <c r="F2" t="s">
        <v>46</v>
      </c>
      <c r="G2">
        <v>609484</v>
      </c>
      <c r="H2">
        <v>1</v>
      </c>
      <c r="I2" t="s">
        <v>95</v>
      </c>
      <c r="J2">
        <v>8363</v>
      </c>
      <c r="K2" t="s">
        <v>96</v>
      </c>
      <c r="L2" t="s">
        <v>97</v>
      </c>
      <c r="M2" t="s">
        <v>98</v>
      </c>
      <c r="N2" t="s">
        <v>47</v>
      </c>
      <c r="O2">
        <v>814</v>
      </c>
      <c r="P2" t="s">
        <v>99</v>
      </c>
      <c r="Q2" t="s">
        <v>100</v>
      </c>
      <c r="R2" t="s">
        <v>101</v>
      </c>
      <c r="S2" t="s">
        <v>102</v>
      </c>
      <c r="T2">
        <v>1052</v>
      </c>
      <c r="U2" t="s">
        <v>103</v>
      </c>
      <c r="V2" t="s">
        <v>104</v>
      </c>
      <c r="W2">
        <v>11004519</v>
      </c>
      <c r="X2">
        <v>20110067</v>
      </c>
      <c r="Y2" t="s">
        <v>48</v>
      </c>
      <c r="Z2">
        <v>104</v>
      </c>
      <c r="AA2">
        <v>120</v>
      </c>
      <c r="AB2">
        <v>2012</v>
      </c>
      <c r="AC2">
        <v>11</v>
      </c>
      <c r="AD2" t="s">
        <v>105</v>
      </c>
      <c r="AE2" t="s">
        <v>50</v>
      </c>
      <c r="AF2" t="s">
        <v>51</v>
      </c>
      <c r="AG2" t="s">
        <v>52</v>
      </c>
      <c r="AH2" t="s">
        <v>53</v>
      </c>
      <c r="AI2">
        <v>1</v>
      </c>
      <c r="AJ2">
        <v>0</v>
      </c>
      <c r="AK2">
        <v>0</v>
      </c>
      <c r="AL2">
        <v>0</v>
      </c>
      <c r="AM2" t="s">
        <v>109</v>
      </c>
      <c r="AN2">
        <v>20</v>
      </c>
      <c r="AO2">
        <v>1</v>
      </c>
      <c r="AP2" t="s">
        <v>107</v>
      </c>
      <c r="AQ2">
        <v>20880</v>
      </c>
      <c r="AR2" t="s">
        <v>54</v>
      </c>
      <c r="AS2" t="s">
        <v>106</v>
      </c>
      <c r="AT2" t="s">
        <v>133</v>
      </c>
      <c r="AU2" t="s">
        <v>49</v>
      </c>
      <c r="AV2">
        <v>1.1499999999999999</v>
      </c>
      <c r="AW2" t="s">
        <v>108</v>
      </c>
      <c r="AX2" t="s">
        <v>110</v>
      </c>
      <c r="AY2" t="s">
        <v>111</v>
      </c>
      <c r="AZ2">
        <v>120</v>
      </c>
      <c r="BA2" t="s">
        <v>85</v>
      </c>
      <c r="BB2">
        <v>1</v>
      </c>
      <c r="BC2" t="s">
        <v>116</v>
      </c>
      <c r="BD2" t="s">
        <v>117</v>
      </c>
      <c r="BE2" t="s">
        <v>134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1</v>
      </c>
      <c r="BN2">
        <v>0</v>
      </c>
      <c r="BO2">
        <v>0</v>
      </c>
      <c r="BP2">
        <v>0</v>
      </c>
      <c r="BQ2">
        <v>0</v>
      </c>
      <c r="BS2" t="s">
        <v>151</v>
      </c>
      <c r="BT2">
        <v>8363</v>
      </c>
      <c r="BU2" t="s">
        <v>96</v>
      </c>
      <c r="BV2" t="s">
        <v>97</v>
      </c>
      <c r="BW2" t="s">
        <v>98</v>
      </c>
      <c r="BX2" t="s">
        <v>47</v>
      </c>
      <c r="BY2" t="s">
        <v>116</v>
      </c>
    </row>
    <row r="3" spans="1:77">
      <c r="A3">
        <v>2011</v>
      </c>
      <c r="B3">
        <v>8</v>
      </c>
      <c r="C3">
        <v>190423</v>
      </c>
      <c r="D3" t="s">
        <v>44</v>
      </c>
      <c r="E3" t="s">
        <v>45</v>
      </c>
      <c r="F3" t="s">
        <v>46</v>
      </c>
      <c r="G3">
        <v>609484</v>
      </c>
      <c r="H3">
        <v>2</v>
      </c>
      <c r="I3" t="s">
        <v>95</v>
      </c>
      <c r="J3">
        <v>8363</v>
      </c>
      <c r="K3" t="s">
        <v>96</v>
      </c>
      <c r="L3" t="s">
        <v>97</v>
      </c>
      <c r="M3" t="s">
        <v>98</v>
      </c>
      <c r="N3" t="s">
        <v>47</v>
      </c>
      <c r="O3">
        <v>814</v>
      </c>
      <c r="P3" t="s">
        <v>99</v>
      </c>
      <c r="Q3" t="s">
        <v>100</v>
      </c>
      <c r="R3" t="s">
        <v>101</v>
      </c>
      <c r="S3" t="s">
        <v>102</v>
      </c>
      <c r="T3">
        <v>1052</v>
      </c>
      <c r="U3" t="s">
        <v>103</v>
      </c>
      <c r="V3" t="s">
        <v>104</v>
      </c>
      <c r="W3">
        <v>11004519</v>
      </c>
      <c r="X3">
        <v>20110067</v>
      </c>
      <c r="Y3" t="s">
        <v>48</v>
      </c>
      <c r="Z3">
        <v>104</v>
      </c>
      <c r="AA3">
        <v>120</v>
      </c>
      <c r="AB3">
        <v>2012</v>
      </c>
      <c r="AC3">
        <v>11</v>
      </c>
      <c r="AD3" t="s">
        <v>105</v>
      </c>
      <c r="AE3" t="s">
        <v>50</v>
      </c>
      <c r="AF3" t="s">
        <v>51</v>
      </c>
      <c r="AG3" t="s">
        <v>52</v>
      </c>
      <c r="AH3" t="s">
        <v>53</v>
      </c>
      <c r="AI3">
        <v>1</v>
      </c>
      <c r="AJ3">
        <v>0</v>
      </c>
      <c r="AK3">
        <v>0</v>
      </c>
      <c r="AL3">
        <v>0</v>
      </c>
      <c r="AM3" t="s">
        <v>113</v>
      </c>
      <c r="AN3">
        <v>20</v>
      </c>
      <c r="AO3">
        <v>1</v>
      </c>
      <c r="AP3" t="s">
        <v>107</v>
      </c>
      <c r="AQ3">
        <v>20880</v>
      </c>
      <c r="AR3" t="s">
        <v>54</v>
      </c>
      <c r="AS3" t="s">
        <v>106</v>
      </c>
      <c r="AT3" t="s">
        <v>133</v>
      </c>
      <c r="AU3" t="s">
        <v>49</v>
      </c>
      <c r="AV3">
        <v>1.1499999999999999</v>
      </c>
      <c r="AW3" t="s">
        <v>112</v>
      </c>
      <c r="AX3" t="s">
        <v>110</v>
      </c>
      <c r="AY3" t="s">
        <v>111</v>
      </c>
      <c r="AZ3">
        <v>120</v>
      </c>
      <c r="BA3" t="s">
        <v>85</v>
      </c>
      <c r="BB3">
        <v>1</v>
      </c>
      <c r="BC3" t="s">
        <v>116</v>
      </c>
      <c r="BD3" t="s">
        <v>117</v>
      </c>
      <c r="BE3" t="s">
        <v>134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</v>
      </c>
      <c r="BN3">
        <v>0</v>
      </c>
      <c r="BO3">
        <v>0</v>
      </c>
      <c r="BP3">
        <v>0</v>
      </c>
      <c r="BQ3">
        <v>0</v>
      </c>
      <c r="BS3" t="s">
        <v>151</v>
      </c>
      <c r="BT3">
        <v>8363</v>
      </c>
      <c r="BU3" t="s">
        <v>96</v>
      </c>
      <c r="BV3" t="s">
        <v>97</v>
      </c>
      <c r="BW3" t="s">
        <v>98</v>
      </c>
      <c r="BX3" t="s">
        <v>47</v>
      </c>
      <c r="BY3" t="s">
        <v>116</v>
      </c>
    </row>
    <row r="4" spans="1:77">
      <c r="A4">
        <v>2011</v>
      </c>
      <c r="B4">
        <v>8</v>
      </c>
      <c r="C4">
        <v>190423</v>
      </c>
      <c r="D4" t="s">
        <v>44</v>
      </c>
      <c r="E4" t="s">
        <v>45</v>
      </c>
      <c r="F4" t="s">
        <v>46</v>
      </c>
      <c r="G4">
        <v>608993</v>
      </c>
      <c r="H4">
        <v>1</v>
      </c>
      <c r="I4" t="s">
        <v>95</v>
      </c>
      <c r="J4">
        <v>1052</v>
      </c>
      <c r="K4" t="s">
        <v>55</v>
      </c>
      <c r="L4" t="s">
        <v>56</v>
      </c>
      <c r="M4" t="s">
        <v>57</v>
      </c>
      <c r="N4" t="s">
        <v>47</v>
      </c>
      <c r="O4">
        <v>2999</v>
      </c>
      <c r="P4" t="s">
        <v>55</v>
      </c>
      <c r="Q4" t="s">
        <v>58</v>
      </c>
      <c r="R4" t="s">
        <v>59</v>
      </c>
      <c r="S4" t="s">
        <v>60</v>
      </c>
      <c r="T4">
        <v>6469</v>
      </c>
      <c r="U4" t="s">
        <v>61</v>
      </c>
      <c r="V4" t="s">
        <v>62</v>
      </c>
      <c r="W4">
        <v>11004714</v>
      </c>
      <c r="X4">
        <v>20110074</v>
      </c>
      <c r="Y4" t="s">
        <v>48</v>
      </c>
      <c r="Z4">
        <v>200</v>
      </c>
      <c r="AA4">
        <v>230</v>
      </c>
      <c r="AB4">
        <v>2011</v>
      </c>
      <c r="AC4">
        <v>8</v>
      </c>
      <c r="AD4" t="s">
        <v>63</v>
      </c>
      <c r="AE4" t="s">
        <v>50</v>
      </c>
      <c r="AF4" t="s">
        <v>51</v>
      </c>
      <c r="AG4" t="s">
        <v>52</v>
      </c>
      <c r="AH4" t="s">
        <v>53</v>
      </c>
      <c r="AI4">
        <v>0</v>
      </c>
      <c r="AJ4">
        <v>0</v>
      </c>
      <c r="AK4">
        <v>0</v>
      </c>
      <c r="AL4">
        <v>1</v>
      </c>
      <c r="AM4" t="s">
        <v>88</v>
      </c>
      <c r="AN4">
        <v>45</v>
      </c>
      <c r="AO4">
        <v>2</v>
      </c>
      <c r="AP4" t="s">
        <v>86</v>
      </c>
      <c r="AQ4">
        <v>14344</v>
      </c>
      <c r="AR4" t="s">
        <v>54</v>
      </c>
      <c r="AS4" t="s">
        <v>74</v>
      </c>
      <c r="AT4" t="s">
        <v>133</v>
      </c>
      <c r="AU4" t="s">
        <v>49</v>
      </c>
      <c r="AV4">
        <v>1.1499999999999999</v>
      </c>
      <c r="AW4" t="s">
        <v>87</v>
      </c>
      <c r="AX4" t="s">
        <v>89</v>
      </c>
      <c r="AY4" t="s">
        <v>90</v>
      </c>
      <c r="AZ4">
        <v>230</v>
      </c>
      <c r="BA4" t="s">
        <v>85</v>
      </c>
      <c r="BB4">
        <v>1</v>
      </c>
      <c r="BC4" t="s">
        <v>116</v>
      </c>
      <c r="BD4" t="s">
        <v>118</v>
      </c>
      <c r="BE4" t="s">
        <v>134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2</v>
      </c>
      <c r="BN4">
        <v>0</v>
      </c>
      <c r="BO4">
        <v>0</v>
      </c>
      <c r="BP4">
        <v>0</v>
      </c>
      <c r="BQ4">
        <v>0</v>
      </c>
      <c r="BS4" t="s">
        <v>151</v>
      </c>
      <c r="BT4">
        <v>1052</v>
      </c>
      <c r="BU4" t="s">
        <v>55</v>
      </c>
      <c r="BV4" t="s">
        <v>103</v>
      </c>
      <c r="BW4" t="s">
        <v>104</v>
      </c>
      <c r="BX4" t="s">
        <v>47</v>
      </c>
      <c r="BY4" t="s">
        <v>116</v>
      </c>
    </row>
    <row r="5" spans="1:77">
      <c r="A5">
        <v>2011</v>
      </c>
      <c r="B5">
        <v>8</v>
      </c>
      <c r="C5">
        <v>190423</v>
      </c>
      <c r="D5" t="s">
        <v>44</v>
      </c>
      <c r="E5" t="s">
        <v>45</v>
      </c>
      <c r="F5" t="s">
        <v>46</v>
      </c>
      <c r="G5">
        <v>608993</v>
      </c>
      <c r="H5">
        <v>2</v>
      </c>
      <c r="I5" t="s">
        <v>95</v>
      </c>
      <c r="J5">
        <v>1052</v>
      </c>
      <c r="K5" t="s">
        <v>55</v>
      </c>
      <c r="L5" t="s">
        <v>56</v>
      </c>
      <c r="M5" t="s">
        <v>57</v>
      </c>
      <c r="N5" t="s">
        <v>47</v>
      </c>
      <c r="O5">
        <v>2999</v>
      </c>
      <c r="P5" t="s">
        <v>55</v>
      </c>
      <c r="Q5" t="s">
        <v>58</v>
      </c>
      <c r="R5" t="s">
        <v>59</v>
      </c>
      <c r="S5" t="s">
        <v>60</v>
      </c>
      <c r="T5">
        <v>6469</v>
      </c>
      <c r="U5" t="s">
        <v>61</v>
      </c>
      <c r="V5" t="s">
        <v>62</v>
      </c>
      <c r="W5">
        <v>11004714</v>
      </c>
      <c r="X5">
        <v>20110074</v>
      </c>
      <c r="Y5" t="s">
        <v>48</v>
      </c>
      <c r="Z5">
        <v>217</v>
      </c>
      <c r="AA5">
        <v>250</v>
      </c>
      <c r="AB5">
        <v>2011</v>
      </c>
      <c r="AC5">
        <v>8</v>
      </c>
      <c r="AD5" t="s">
        <v>63</v>
      </c>
      <c r="AE5" t="s">
        <v>50</v>
      </c>
      <c r="AF5" t="s">
        <v>51</v>
      </c>
      <c r="AG5" t="s">
        <v>52</v>
      </c>
      <c r="AH5" t="s">
        <v>53</v>
      </c>
      <c r="AI5">
        <v>1</v>
      </c>
      <c r="AJ5">
        <v>0</v>
      </c>
      <c r="AK5">
        <v>0</v>
      </c>
      <c r="AL5">
        <v>0</v>
      </c>
      <c r="AM5" t="s">
        <v>93</v>
      </c>
      <c r="AN5">
        <v>20</v>
      </c>
      <c r="AO5">
        <v>1</v>
      </c>
      <c r="AP5" t="s">
        <v>91</v>
      </c>
      <c r="AQ5">
        <v>12500</v>
      </c>
      <c r="AR5" t="s">
        <v>54</v>
      </c>
      <c r="AS5" t="s">
        <v>74</v>
      </c>
      <c r="AT5" t="s">
        <v>133</v>
      </c>
      <c r="AU5" t="s">
        <v>49</v>
      </c>
      <c r="AV5">
        <v>1.1499999999999999</v>
      </c>
      <c r="AW5" t="s">
        <v>92</v>
      </c>
      <c r="AX5" t="s">
        <v>89</v>
      </c>
      <c r="AY5" t="s">
        <v>90</v>
      </c>
      <c r="AZ5">
        <v>250</v>
      </c>
      <c r="BA5" t="s">
        <v>85</v>
      </c>
      <c r="BB5">
        <v>1</v>
      </c>
      <c r="BC5" t="s">
        <v>116</v>
      </c>
      <c r="BD5" t="s">
        <v>118</v>
      </c>
      <c r="BE5" t="s">
        <v>134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1</v>
      </c>
      <c r="BN5">
        <v>0</v>
      </c>
      <c r="BO5">
        <v>0</v>
      </c>
      <c r="BP5">
        <v>0</v>
      </c>
      <c r="BQ5">
        <v>0</v>
      </c>
      <c r="BS5" t="s">
        <v>151</v>
      </c>
      <c r="BT5">
        <v>1052</v>
      </c>
      <c r="BU5" t="s">
        <v>55</v>
      </c>
      <c r="BV5" t="s">
        <v>103</v>
      </c>
      <c r="BW5" t="s">
        <v>104</v>
      </c>
      <c r="BX5" t="s">
        <v>47</v>
      </c>
      <c r="BY5" t="s">
        <v>116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TEU's per Shipper</vt:lpstr>
      <vt:lpstr>TEU's per Consignee</vt:lpstr>
      <vt:lpstr>TEU's per Deepsealine</vt:lpstr>
      <vt:lpstr>TEU's per Country Shipper</vt:lpstr>
      <vt:lpstr>TEU's per Country Consignee</vt:lpstr>
      <vt:lpstr>TEU's per Route</vt:lpstr>
      <vt:lpstr>Cumulative per Route</vt:lpstr>
      <vt:lpstr>TEU's per Booker</vt:lpstr>
      <vt:lpstr>Full details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2013-03-20T15:09:56Z</dcterms:created>
  <dcterms:modified xsi:type="dcterms:W3CDTF">2013-03-26T11:55:49Z</dcterms:modified>
</cp:coreProperties>
</file>